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lit Files\Desktop\ՀՐԱՄՄԱՆՆԵՐ ԻԿԿՈՐՊՈՐԱՑՎԱԾ\"/>
    </mc:Choice>
  </mc:AlternateContent>
  <xr:revisionPtr revIDLastSave="0" documentId="8_{23254925-4DD4-48B7-BEE4-F19156974B67}" xr6:coauthVersionLast="47" xr6:coauthVersionMax="47" xr10:uidLastSave="{00000000-0000-0000-0000-000000000000}"/>
  <bookViews>
    <workbookView xWindow="-120" yWindow="-120" windowWidth="29040" windowHeight="15840" xr2:uid="{EBACC1C7-1C14-4F1C-9EC7-490B4F8C2071}"/>
  </bookViews>
  <sheets>
    <sheet name="Հավելված" sheetId="1" r:id="rId1"/>
  </sheets>
  <definedNames>
    <definedName name="_xlnm._FilterDatabase" localSheetId="0" hidden="1">Հավելված!$A$6:$P$248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8" i="1"/>
  <c r="O8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5" i="1"/>
  <c r="O65" i="1"/>
  <c r="N66" i="1"/>
  <c r="O66" i="1"/>
  <c r="N67" i="1"/>
  <c r="O67" i="1"/>
  <c r="N68" i="1"/>
  <c r="O68" i="1"/>
  <c r="N69" i="1"/>
  <c r="O69" i="1"/>
  <c r="N70" i="1"/>
  <c r="O70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N97" i="1"/>
  <c r="O97" i="1"/>
  <c r="N98" i="1"/>
  <c r="O98" i="1"/>
  <c r="N99" i="1"/>
  <c r="O99" i="1"/>
  <c r="N100" i="1"/>
  <c r="O100" i="1"/>
  <c r="N101" i="1"/>
  <c r="O101" i="1"/>
  <c r="N102" i="1"/>
  <c r="O102" i="1"/>
  <c r="N103" i="1"/>
  <c r="O103" i="1"/>
  <c r="N104" i="1"/>
  <c r="O104" i="1"/>
  <c r="N105" i="1"/>
  <c r="O105" i="1"/>
  <c r="N106" i="1"/>
  <c r="O106" i="1"/>
  <c r="N107" i="1"/>
  <c r="O107" i="1"/>
  <c r="N108" i="1"/>
  <c r="O108" i="1"/>
  <c r="N109" i="1"/>
  <c r="O109" i="1"/>
  <c r="N110" i="1"/>
  <c r="O110" i="1"/>
  <c r="N111" i="1"/>
  <c r="O111" i="1"/>
  <c r="N112" i="1"/>
  <c r="O112" i="1"/>
  <c r="N113" i="1"/>
  <c r="O113" i="1"/>
  <c r="N114" i="1"/>
  <c r="O114" i="1"/>
  <c r="N115" i="1"/>
  <c r="O115" i="1"/>
  <c r="N116" i="1"/>
  <c r="O116" i="1"/>
  <c r="N117" i="1"/>
  <c r="O117" i="1"/>
  <c r="N118" i="1"/>
  <c r="O118" i="1"/>
  <c r="N119" i="1"/>
  <c r="O119" i="1"/>
  <c r="N120" i="1"/>
  <c r="O120" i="1"/>
  <c r="N121" i="1"/>
  <c r="O121" i="1"/>
  <c r="N122" i="1"/>
  <c r="O122" i="1"/>
  <c r="N123" i="1"/>
  <c r="O123" i="1"/>
  <c r="N124" i="1"/>
  <c r="O124" i="1"/>
  <c r="N125" i="1"/>
  <c r="O125" i="1"/>
  <c r="N126" i="1"/>
  <c r="O126" i="1"/>
  <c r="N127" i="1"/>
  <c r="O127" i="1"/>
  <c r="N128" i="1"/>
  <c r="O128" i="1"/>
  <c r="N129" i="1"/>
  <c r="O129" i="1"/>
  <c r="N130" i="1"/>
  <c r="O130" i="1"/>
  <c r="N131" i="1"/>
  <c r="O131" i="1"/>
  <c r="N132" i="1"/>
  <c r="O132" i="1"/>
  <c r="N133" i="1"/>
  <c r="O133" i="1"/>
  <c r="N134" i="1"/>
  <c r="O134" i="1"/>
  <c r="N135" i="1"/>
  <c r="O135" i="1"/>
  <c r="N136" i="1"/>
  <c r="O136" i="1"/>
  <c r="N137" i="1"/>
  <c r="O137" i="1"/>
  <c r="N138" i="1"/>
  <c r="O138" i="1"/>
  <c r="N139" i="1"/>
  <c r="O139" i="1"/>
  <c r="N140" i="1"/>
  <c r="O140" i="1"/>
  <c r="N141" i="1"/>
  <c r="O141" i="1"/>
  <c r="N142" i="1"/>
  <c r="O142" i="1"/>
  <c r="N143" i="1"/>
  <c r="O143" i="1"/>
  <c r="N144" i="1"/>
  <c r="O144" i="1"/>
  <c r="N145" i="1"/>
  <c r="O145" i="1"/>
  <c r="N146" i="1"/>
  <c r="O146" i="1"/>
  <c r="N147" i="1"/>
  <c r="O147" i="1"/>
  <c r="N148" i="1"/>
  <c r="O148" i="1"/>
  <c r="N149" i="1"/>
  <c r="O149" i="1"/>
  <c r="N150" i="1"/>
  <c r="O150" i="1"/>
  <c r="N151" i="1"/>
  <c r="O151" i="1"/>
  <c r="N152" i="1"/>
  <c r="O152" i="1"/>
  <c r="N153" i="1"/>
  <c r="O153" i="1"/>
  <c r="N154" i="1"/>
  <c r="O154" i="1"/>
  <c r="N155" i="1"/>
  <c r="O155" i="1"/>
  <c r="N156" i="1"/>
  <c r="O156" i="1"/>
  <c r="N157" i="1"/>
  <c r="O157" i="1"/>
  <c r="N158" i="1"/>
  <c r="O158" i="1"/>
  <c r="N159" i="1"/>
  <c r="O159" i="1"/>
  <c r="N160" i="1"/>
  <c r="O160" i="1"/>
  <c r="N161" i="1"/>
  <c r="O161" i="1"/>
  <c r="N162" i="1"/>
  <c r="O162" i="1"/>
  <c r="N163" i="1"/>
  <c r="O163" i="1"/>
  <c r="N164" i="1"/>
  <c r="O164" i="1"/>
  <c r="N165" i="1"/>
  <c r="O165" i="1"/>
  <c r="N166" i="1"/>
  <c r="O166" i="1"/>
  <c r="N167" i="1"/>
  <c r="O167" i="1"/>
  <c r="N168" i="1"/>
  <c r="O168" i="1"/>
  <c r="N169" i="1"/>
  <c r="O169" i="1"/>
  <c r="N170" i="1"/>
  <c r="O170" i="1"/>
  <c r="N171" i="1"/>
  <c r="O171" i="1"/>
  <c r="N172" i="1"/>
  <c r="O172" i="1"/>
  <c r="N173" i="1"/>
  <c r="O173" i="1"/>
  <c r="N174" i="1"/>
  <c r="O174" i="1"/>
  <c r="N175" i="1"/>
  <c r="O175" i="1"/>
  <c r="N176" i="1"/>
  <c r="O176" i="1"/>
  <c r="N177" i="1"/>
  <c r="O177" i="1"/>
  <c r="N178" i="1"/>
  <c r="O178" i="1"/>
  <c r="N179" i="1"/>
  <c r="O179" i="1"/>
  <c r="N180" i="1"/>
  <c r="O180" i="1"/>
  <c r="N181" i="1"/>
  <c r="O181" i="1"/>
  <c r="N182" i="1"/>
  <c r="O182" i="1"/>
  <c r="N183" i="1"/>
  <c r="O183" i="1"/>
  <c r="N184" i="1"/>
  <c r="O184" i="1"/>
  <c r="N185" i="1"/>
  <c r="O185" i="1"/>
  <c r="N186" i="1"/>
  <c r="O186" i="1"/>
  <c r="N187" i="1"/>
  <c r="O187" i="1"/>
  <c r="N188" i="1"/>
  <c r="O188" i="1"/>
  <c r="N189" i="1"/>
  <c r="O189" i="1"/>
  <c r="N190" i="1"/>
  <c r="O190" i="1"/>
  <c r="N191" i="1"/>
  <c r="O191" i="1"/>
  <c r="N192" i="1"/>
  <c r="O192" i="1"/>
  <c r="N193" i="1"/>
  <c r="O193" i="1"/>
  <c r="N194" i="1"/>
  <c r="O194" i="1"/>
  <c r="N195" i="1"/>
  <c r="O195" i="1"/>
  <c r="N196" i="1"/>
  <c r="O196" i="1"/>
  <c r="N197" i="1"/>
  <c r="O197" i="1"/>
  <c r="N198" i="1"/>
  <c r="O198" i="1"/>
  <c r="N199" i="1"/>
  <c r="O199" i="1"/>
  <c r="N200" i="1"/>
  <c r="O200" i="1"/>
  <c r="N201" i="1"/>
  <c r="O201" i="1"/>
  <c r="N202" i="1"/>
  <c r="O202" i="1"/>
  <c r="N203" i="1"/>
  <c r="O203" i="1"/>
  <c r="N204" i="1"/>
  <c r="O204" i="1"/>
  <c r="N205" i="1"/>
  <c r="O205" i="1"/>
  <c r="N206" i="1"/>
  <c r="O206" i="1"/>
  <c r="N207" i="1"/>
  <c r="O207" i="1"/>
  <c r="N208" i="1"/>
  <c r="O208" i="1"/>
  <c r="N209" i="1"/>
  <c r="O209" i="1"/>
  <c r="N210" i="1"/>
  <c r="O210" i="1"/>
  <c r="N211" i="1"/>
  <c r="O211" i="1"/>
  <c r="N212" i="1"/>
  <c r="O212" i="1"/>
  <c r="N213" i="1"/>
  <c r="O213" i="1"/>
  <c r="N214" i="1"/>
  <c r="O214" i="1"/>
  <c r="N215" i="1"/>
  <c r="O215" i="1"/>
  <c r="N216" i="1"/>
  <c r="O216" i="1"/>
  <c r="N217" i="1"/>
  <c r="O217" i="1"/>
  <c r="N218" i="1"/>
  <c r="O218" i="1"/>
  <c r="N219" i="1"/>
  <c r="O219" i="1"/>
  <c r="N220" i="1"/>
  <c r="O220" i="1"/>
  <c r="N221" i="1"/>
  <c r="O221" i="1"/>
  <c r="N222" i="1"/>
  <c r="O222" i="1"/>
  <c r="N223" i="1"/>
  <c r="O223" i="1"/>
  <c r="N224" i="1"/>
  <c r="O224" i="1"/>
  <c r="N225" i="1"/>
  <c r="O225" i="1"/>
  <c r="N226" i="1"/>
  <c r="O226" i="1"/>
  <c r="N227" i="1"/>
  <c r="O227" i="1"/>
  <c r="N228" i="1"/>
  <c r="O228" i="1"/>
  <c r="N229" i="1"/>
  <c r="O229" i="1"/>
  <c r="N230" i="1"/>
  <c r="O230" i="1"/>
  <c r="N231" i="1"/>
  <c r="O231" i="1"/>
  <c r="N232" i="1"/>
  <c r="O232" i="1"/>
  <c r="N233" i="1"/>
  <c r="O233" i="1"/>
  <c r="N234" i="1"/>
  <c r="O234" i="1"/>
  <c r="N235" i="1"/>
  <c r="O235" i="1"/>
  <c r="N236" i="1"/>
  <c r="O236" i="1"/>
  <c r="N237" i="1"/>
  <c r="O237" i="1"/>
  <c r="N238" i="1"/>
  <c r="O238" i="1"/>
  <c r="N239" i="1"/>
  <c r="O239" i="1"/>
  <c r="N240" i="1"/>
  <c r="O240" i="1"/>
  <c r="N241" i="1"/>
  <c r="O241" i="1"/>
  <c r="N242" i="1"/>
  <c r="O242" i="1"/>
  <c r="N243" i="1"/>
  <c r="O243" i="1"/>
  <c r="N244" i="1"/>
  <c r="O244" i="1"/>
  <c r="N245" i="1"/>
  <c r="O245" i="1"/>
  <c r="N246" i="1"/>
  <c r="O246" i="1"/>
  <c r="N247" i="1"/>
  <c r="O247" i="1"/>
  <c r="N248" i="1"/>
  <c r="O248" i="1"/>
  <c r="O7" i="1"/>
</calcChain>
</file>

<file path=xl/sharedStrings.xml><?xml version="1.0" encoding="utf-8"?>
<sst xmlns="http://schemas.openxmlformats.org/spreadsheetml/2006/main" count="1714" uniqueCount="586">
  <si>
    <t>ՑԱՆԿ</t>
  </si>
  <si>
    <t>ՆՆՀ</t>
  </si>
  <si>
    <t>Ապրանքի կոդ</t>
  </si>
  <si>
    <t>Դեղի համընդհանուր անվանումը</t>
  </si>
  <si>
    <t>Դեղի առևտրային անվանումը</t>
  </si>
  <si>
    <t>Դեղաձև</t>
  </si>
  <si>
    <t>Դեղաչափ</t>
  </si>
  <si>
    <t xml:space="preserve">Դեղաձև, Դեղաչափ </t>
  </si>
  <si>
    <t>Չափման միավոր (Քանակը փաթեթում)</t>
  </si>
  <si>
    <t>Արտադրող երկիր</t>
  </si>
  <si>
    <t>Արտադրող ընկերություն</t>
  </si>
  <si>
    <t xml:space="preserve">
Փոխատուցման գին	 (1 հատի հաշվարկով)</t>
  </si>
  <si>
    <t>Փոխհատուցման առավելագույն չափ (1 հատի հաշվարկով)</t>
  </si>
  <si>
    <t>Շահառուի կողմից վճարման ենթակա համավճար (1 հատի հաշվարկով)</t>
  </si>
  <si>
    <t>ատորվաստատին (ատորվաստատին կալցիում)</t>
  </si>
  <si>
    <t>Ատորիս</t>
  </si>
  <si>
    <t xml:space="preserve">դեղահատեր թաղանթապատ </t>
  </si>
  <si>
    <t>10մգ</t>
  </si>
  <si>
    <t>10մգ; (30/3x10/) բլիստերում</t>
  </si>
  <si>
    <t>Սլովենիա</t>
  </si>
  <si>
    <t>ԿՌԿԱ դ.դ.</t>
  </si>
  <si>
    <t>Ատորվաստատին</t>
  </si>
  <si>
    <t>Հյուսիսային Մակեդոնիայի Հանրապետություն</t>
  </si>
  <si>
    <t>Ռեպլեկ Ֆարմ ՍՊԸ</t>
  </si>
  <si>
    <t>Լիպրիմար ՍՏ</t>
  </si>
  <si>
    <t>Գերմանիա</t>
  </si>
  <si>
    <t>Պֆայզեր Մանուֆակչըրինգ Դոյչլանդ ԳմբՀ</t>
  </si>
  <si>
    <t>20մգ</t>
  </si>
  <si>
    <t>20մգ; (30/3x10/) բլիստերում</t>
  </si>
  <si>
    <t>40մգ</t>
  </si>
  <si>
    <t>40մգ; (30/3x10/) բլիստերում</t>
  </si>
  <si>
    <t>40մգ; (90/9x10/) բլիստերում</t>
  </si>
  <si>
    <t xml:space="preserve">իզոսորբիդի մոնոնիտրատ </t>
  </si>
  <si>
    <t>Մոնոսորբ ԻքսԷլ 60մգ Երկարատև Ձերբազատմամբ Դեղահատեր</t>
  </si>
  <si>
    <t xml:space="preserve">դեղահատեր երկարատև ձերբազատմամբ </t>
  </si>
  <si>
    <t>60մգ</t>
  </si>
  <si>
    <t xml:space="preserve">60մգ; (28/2x14/) բլիստերում </t>
  </si>
  <si>
    <t>Մեծ Բրիտանիա</t>
  </si>
  <si>
    <t>Դեքսսել-Ֆարմա ՍՊԸ</t>
  </si>
  <si>
    <t>նիֆեդիպին</t>
  </si>
  <si>
    <t>Նիֆեդի-Դենկ 20 Ռետարդ</t>
  </si>
  <si>
    <t>դեղահատեր երկարատև ձերբազատմամբ</t>
  </si>
  <si>
    <t xml:space="preserve">20մգ; (100/10x10/) բլիստերում </t>
  </si>
  <si>
    <t>Դենկ Ֆարմա ԳմբՀ և Քո. ԿԳ</t>
  </si>
  <si>
    <t>պրոպրանոլոլ (պրոպրանոլոլի հիդրոքլորիդ)</t>
  </si>
  <si>
    <t>Անապրիլին</t>
  </si>
  <si>
    <t>դեղահատեր</t>
  </si>
  <si>
    <t>40մգ; (50/5x10/) բլիստերում</t>
  </si>
  <si>
    <t>Բելառուս</t>
  </si>
  <si>
    <t>Բորիսովյան բուժպատրաստուկների գործարա ԲԲԸ</t>
  </si>
  <si>
    <t>սիմվաստատին</t>
  </si>
  <si>
    <t xml:space="preserve">Սիմվա-Դենկ 20 </t>
  </si>
  <si>
    <t xml:space="preserve">Սիմվա-Դենկ 40 </t>
  </si>
  <si>
    <t xml:space="preserve">վերապամիլ (վերապամիլի հիդրոքլորիդ) </t>
  </si>
  <si>
    <t>Վերապամիլ Ալկալոիդ</t>
  </si>
  <si>
    <t xml:space="preserve">40մգ; (30/2x15/) բլիստերում </t>
  </si>
  <si>
    <t xml:space="preserve">Հյուսիսային Մակեդոնիայի Հանրապետություն </t>
  </si>
  <si>
    <t>Ալկալոիդ ԱԴ Սկոպյե</t>
  </si>
  <si>
    <t>80մգ</t>
  </si>
  <si>
    <t xml:space="preserve">80մգ; (30/2x15/) բլիստերում </t>
  </si>
  <si>
    <t xml:space="preserve">Վերապրես ՄՌ 240 դեղահատեր </t>
  </si>
  <si>
    <t xml:space="preserve">դեղահատեր կարգավորվող ձերբազատմամբ  </t>
  </si>
  <si>
    <t>240մգ</t>
  </si>
  <si>
    <t xml:space="preserve">240մգ; (28/2x14/) բլիստերում </t>
  </si>
  <si>
    <t xml:space="preserve">Մեծ Բրիտանիա  </t>
  </si>
  <si>
    <t xml:space="preserve">ամիոդարոն (ամիոդարոնի հիդրոքլորիդ) </t>
  </si>
  <si>
    <t>Կորդարոն</t>
  </si>
  <si>
    <t>200մգ</t>
  </si>
  <si>
    <t xml:space="preserve">200մգ; (30/2x15/) բլիստերում </t>
  </si>
  <si>
    <t>Հունգարիա</t>
  </si>
  <si>
    <t>Օպելա Հելքեյր Հունգարի ՍՊԸ</t>
  </si>
  <si>
    <t>Ամիոդարոն</t>
  </si>
  <si>
    <t xml:space="preserve">խտանյութ կաթիլաներարկման լուծույթի </t>
  </si>
  <si>
    <t>50մգ/մլ</t>
  </si>
  <si>
    <t xml:space="preserve">50մգ/մլ; (10) ամպուլներ 3մլ </t>
  </si>
  <si>
    <t>«Բորիսովյան բուժպատրաստուկների գործարան» ԲԲԸ</t>
  </si>
  <si>
    <t xml:space="preserve">ամլոդիպին (ամլոդիպինի բեզիլատ) </t>
  </si>
  <si>
    <t>Կարդիլոպին</t>
  </si>
  <si>
    <t>2,5մգ</t>
  </si>
  <si>
    <t xml:space="preserve">2,5մգ; (30/3x10/) բլիստերում </t>
  </si>
  <si>
    <t>Էգիս Ֆարմասյուտիկալս ՓԲԸ</t>
  </si>
  <si>
    <t>5մգ</t>
  </si>
  <si>
    <t xml:space="preserve">5մգ; (30/3x10/) բլիստերում  </t>
  </si>
  <si>
    <t xml:space="preserve">ամլոդիպին (ամլոդիպին մեզիլատի մոնոհիդրատ) </t>
  </si>
  <si>
    <t xml:space="preserve">Ամլո-Դենկ 5  </t>
  </si>
  <si>
    <t xml:space="preserve">5մգ; (50/5x10/) բլիստերում </t>
  </si>
  <si>
    <t>Ամլոդիպին</t>
  </si>
  <si>
    <t xml:space="preserve">5մգ; (20/2x10/) բլիստերում  </t>
  </si>
  <si>
    <t>Ռեպլեկ Ֆարմ ՍՊԸ Սկոպյե</t>
  </si>
  <si>
    <t xml:space="preserve">5մգ; (30) բլիստերում  </t>
  </si>
  <si>
    <t xml:space="preserve">Ամլոդիպին-Զդորովյե </t>
  </si>
  <si>
    <t xml:space="preserve">5մգ; (30/3x10/) բլիստերում </t>
  </si>
  <si>
    <t>Ուկրաինա</t>
  </si>
  <si>
    <t>Դեղագործական Ընկերություն `Զդորովյե` ՍՊԸ</t>
  </si>
  <si>
    <t>Ամլոնոր</t>
  </si>
  <si>
    <t>Լեհաստան</t>
  </si>
  <si>
    <t>Ադամեդ Ֆարմա Ս.Ա.</t>
  </si>
  <si>
    <t xml:space="preserve">Ամլո-Դենկ 10 </t>
  </si>
  <si>
    <t xml:space="preserve">10մգ; (50/5x10/) բլիստերում </t>
  </si>
  <si>
    <t xml:space="preserve">10մգ; (20/2x10/) բլիստերում  </t>
  </si>
  <si>
    <t xml:space="preserve">10մգ; (30/3x10/) բլիստերում </t>
  </si>
  <si>
    <t>ատենոլոլ</t>
  </si>
  <si>
    <t>Ատենոլոլ</t>
  </si>
  <si>
    <t>50մգ</t>
  </si>
  <si>
    <t xml:space="preserve">50մգ; (30/3x10/) բլիստերում </t>
  </si>
  <si>
    <t>100մգ</t>
  </si>
  <si>
    <t xml:space="preserve">100մգ; (30/3x10/) բլիստերում </t>
  </si>
  <si>
    <t xml:space="preserve">բիսոպրոլոլ (բիսոպրոլոլի ֆումարատ) </t>
  </si>
  <si>
    <t>Բիպրոլ</t>
  </si>
  <si>
    <t>Ռուսաստան</t>
  </si>
  <si>
    <t>Հեմոֆարմ ՍՊԸ</t>
  </si>
  <si>
    <t>Բիսոպրոլոլ</t>
  </si>
  <si>
    <t>ՌԵՊԼԵԿ ՖԱՐՄ ՍՊԸ. Սկոպյե</t>
  </si>
  <si>
    <t xml:space="preserve">Էմկոր 2.5 </t>
  </si>
  <si>
    <t>Վրաստան</t>
  </si>
  <si>
    <t>ԳՄ Ֆարմասյուտիկալս ՍՊԸ</t>
  </si>
  <si>
    <t xml:space="preserve">Կոնկոր ԿՈՐ </t>
  </si>
  <si>
    <t xml:space="preserve">2,5մգ; (30/1x30/) բլիստերում </t>
  </si>
  <si>
    <t>Մերկ Հելթքեյր ԿԳաԱ</t>
  </si>
  <si>
    <t xml:space="preserve">2,5մգ; (50/2x25/) բլիստերում </t>
  </si>
  <si>
    <t>Նիպերտեն</t>
  </si>
  <si>
    <t xml:space="preserve">2,5մգ; (30/2x15/) բլիստերում </t>
  </si>
  <si>
    <t>ԿՌԿԱ դ.դ,</t>
  </si>
  <si>
    <t>ԿՌԿԱ-ՌՈՒՍ ՍՊԸ</t>
  </si>
  <si>
    <t xml:space="preserve">Բիսոպրոլոլ-ԱԿՈՍ </t>
  </si>
  <si>
    <t>Բիոկոմ ՓԲԸ</t>
  </si>
  <si>
    <t xml:space="preserve">5մգ; (30/2x15/) բլիստերում </t>
  </si>
  <si>
    <t>Լեկֆարմ ՓԲԸ</t>
  </si>
  <si>
    <t xml:space="preserve">Կոնկոր  </t>
  </si>
  <si>
    <t xml:space="preserve">10մգ; (30/1x30/) բլիստերում </t>
  </si>
  <si>
    <t xml:space="preserve">10մգ; (50/2x25/) բլիստերում </t>
  </si>
  <si>
    <t>բիսոպրոլոլ (բիսոպրոլոլի ֆումարատ), ամլոդիպին (ամլոդիպինի բեզիլատ)</t>
  </si>
  <si>
    <t>Ալոտենդին</t>
  </si>
  <si>
    <t xml:space="preserve">դեղահատեր  </t>
  </si>
  <si>
    <t>5մգ+5մգ</t>
  </si>
  <si>
    <t>5մգ+5մգ; (30/3x10/) բլիստերում</t>
  </si>
  <si>
    <t>5մգ+10մգ</t>
  </si>
  <si>
    <t>5մգ+10մգ; (30/3x10/) բլիստերում</t>
  </si>
  <si>
    <t>10մգ+5մգ</t>
  </si>
  <si>
    <t xml:space="preserve">10մգ+5մգ; (30/3x10/) բլիստերում </t>
  </si>
  <si>
    <t>10մգ+10մգ</t>
  </si>
  <si>
    <t xml:space="preserve">10մգ+10մգ; (30/3x10/) բլիստերում </t>
  </si>
  <si>
    <t xml:space="preserve">բիսոպրոլոլ (բիսոպրոլոլի ֆումարատ), պերինդոպրիլ (պերինդոպրիլ արգինին) </t>
  </si>
  <si>
    <t>Պրեստիլոլ 5մգ/5մգ</t>
  </si>
  <si>
    <t xml:space="preserve">դեղահատեր թաղանթապատ   </t>
  </si>
  <si>
    <t xml:space="preserve">5մգ+5մգ; (30) պլաստիկե տարայում </t>
  </si>
  <si>
    <t>Իռլանդիա</t>
  </si>
  <si>
    <t>Սերվիե (Իռլանդիա) Ինդաստրիս ՍՊԸ</t>
  </si>
  <si>
    <t>Ֆրանսիա</t>
  </si>
  <si>
    <t>Լես Լաբորատոիրես Սերվիե Ինդուստրի</t>
  </si>
  <si>
    <t>Պրեստիլոլ 5մգ/10մգ</t>
  </si>
  <si>
    <t>5մգ+10մգ; (30) պլաստիկե տարայում</t>
  </si>
  <si>
    <t>կապտոպրիլ</t>
  </si>
  <si>
    <t>Կապտոպրիլ</t>
  </si>
  <si>
    <t xml:space="preserve">դեղահատեր    </t>
  </si>
  <si>
    <t>25մգ</t>
  </si>
  <si>
    <t xml:space="preserve">25մգ; (20/2x10/) բլիտերում </t>
  </si>
  <si>
    <t>ԿՌԿԱ դ.դ</t>
  </si>
  <si>
    <t xml:space="preserve">25մգ; (40/4x10/) բլիստերում </t>
  </si>
  <si>
    <t>Բելառուսի Հանրապետություն</t>
  </si>
  <si>
    <t xml:space="preserve">50մգ; (20/2x10/) բլիստերում </t>
  </si>
  <si>
    <t>կարվեդիլոլ</t>
  </si>
  <si>
    <t>Կարվիդիլ</t>
  </si>
  <si>
    <t>6,25մգ</t>
  </si>
  <si>
    <t xml:space="preserve">6,25մգ; (28/2x14/) բլիստերում </t>
  </si>
  <si>
    <t>Լատվիա</t>
  </si>
  <si>
    <t>Գրինդեկս ԲԸ</t>
  </si>
  <si>
    <t>Տալիտոն</t>
  </si>
  <si>
    <t xml:space="preserve">6,25մգ; (14/2x7/) բլիստերում </t>
  </si>
  <si>
    <t xml:space="preserve">6,25մգ; (28/4x7/) բլիստերում </t>
  </si>
  <si>
    <t>12,5մգ</t>
  </si>
  <si>
    <t xml:space="preserve">12,5մգ; (28/2x14/) բլիստերում </t>
  </si>
  <si>
    <t xml:space="preserve">Կարվեդիլոլ դեղահատեր 12.5մգ </t>
  </si>
  <si>
    <t xml:space="preserve">12,5մգ; (30/3x10/) բլիստերում </t>
  </si>
  <si>
    <t>Հնդկաստան</t>
  </si>
  <si>
    <t>Մեդիկամեն Բիոտեխ ՍՊԸ</t>
  </si>
  <si>
    <t xml:space="preserve">25մգ; (28/2x14/) բլիստերում </t>
  </si>
  <si>
    <t xml:space="preserve">էնալապրիլ (էնալապրիլի մալեատ) </t>
  </si>
  <si>
    <t xml:space="preserve">Էնապ </t>
  </si>
  <si>
    <t xml:space="preserve">2,5մգ; (20/2x10/) բլիստերում </t>
  </si>
  <si>
    <t>Էնալապրիլ</t>
  </si>
  <si>
    <t xml:space="preserve">5մգ; (20/2x10/) բլիստերում </t>
  </si>
  <si>
    <t xml:space="preserve">10մգ; (20/2x10/) բլիստերում </t>
  </si>
  <si>
    <t xml:space="preserve">10մգ; (20/2x10) բլիստերում </t>
  </si>
  <si>
    <t xml:space="preserve">Բերլիպրիլ 20 </t>
  </si>
  <si>
    <t xml:space="preserve">20մգ; (30/3x10/) բլիստերում </t>
  </si>
  <si>
    <t>Բեռլին-Քեմի ԱԳ</t>
  </si>
  <si>
    <t xml:space="preserve">20մգ; (20/2x10/) բլիստերում  </t>
  </si>
  <si>
    <t xml:space="preserve">էնալապրիլ (էնալապրիլի մալեատ), հիդրոքլորոթիազիդ </t>
  </si>
  <si>
    <t xml:space="preserve">Էնապ- HL  </t>
  </si>
  <si>
    <t>10մգ+12,5մգ</t>
  </si>
  <si>
    <t xml:space="preserve">10մգ+12,5մգ; (20/2x10/) բլիստերում   </t>
  </si>
  <si>
    <t xml:space="preserve">Էնապ- H </t>
  </si>
  <si>
    <t>10մգ+25մգ</t>
  </si>
  <si>
    <t xml:space="preserve">10մգ+25մգ; (20/2x10/) բլիստերում </t>
  </si>
  <si>
    <t xml:space="preserve">Բերլիպրիլ պլյուս </t>
  </si>
  <si>
    <t xml:space="preserve">10մգ+25մգ (30/3x10/) բլիստերում  </t>
  </si>
  <si>
    <t>ֆուրոսեմիդ</t>
  </si>
  <si>
    <t>Ֆուրոսեմիդ</t>
  </si>
  <si>
    <t xml:space="preserve">լուծույթ ն/ե և մ/մ ներարկման </t>
  </si>
  <si>
    <t>10մգ/մլ</t>
  </si>
  <si>
    <t xml:space="preserve">10մգ/մլ; (10) ամպուլներ 2մլ </t>
  </si>
  <si>
    <t xml:space="preserve">40մգ; (50/5x10/) բլիստերում  </t>
  </si>
  <si>
    <t>նիտրոգլիցերին</t>
  </si>
  <si>
    <t>Նիտրոգլիցերին</t>
  </si>
  <si>
    <t xml:space="preserve">դեղահատեր ենթալեզվային </t>
  </si>
  <si>
    <t>0,5մգ</t>
  </si>
  <si>
    <t xml:space="preserve">0,5մգ; (40) պլաստիկե տարայում </t>
  </si>
  <si>
    <t>`Տեխնոլոգ` ՀԲԸ</t>
  </si>
  <si>
    <t>հիդրոքլորոթիազիդ</t>
  </si>
  <si>
    <t>Հիդրոքլորոթիազիդ</t>
  </si>
  <si>
    <t xml:space="preserve">25մգ; (20/2x10/) բլիստերում   </t>
  </si>
  <si>
    <t xml:space="preserve">ինդապամիդ </t>
  </si>
  <si>
    <t xml:space="preserve">ԱՐԻՖՈՆ Ռետարդ </t>
  </si>
  <si>
    <t xml:space="preserve">դեղահատեր երկարատև ձերբազատմամբ թաղանթապատ </t>
  </si>
  <si>
    <t>1,5մգ</t>
  </si>
  <si>
    <t xml:space="preserve">1,5մգ; (30/1x30/) բլիստերում </t>
  </si>
  <si>
    <t>ՍԵՐՎԻԵ ՌՈՒՍ ՍՊԸ</t>
  </si>
  <si>
    <t xml:space="preserve">Ինդապամիդ ՄԲ ՍՏԱԴԱ </t>
  </si>
  <si>
    <t xml:space="preserve">1,5մգ; (30/3x10/) բլիստերում  </t>
  </si>
  <si>
    <t xml:space="preserve">լիզինոպրիլ (լիզինոպրիլի դիհիդրատ) </t>
  </si>
  <si>
    <t>Դիրոտոն</t>
  </si>
  <si>
    <t xml:space="preserve">5մգ; (28/2x14/) բլիստերում </t>
  </si>
  <si>
    <t xml:space="preserve">Հունգարիա </t>
  </si>
  <si>
    <t>Գեդեոն Ռիխտեր ԲԲԸ</t>
  </si>
  <si>
    <t xml:space="preserve">լիզինոպրիլ </t>
  </si>
  <si>
    <t>Լիզինոպրիլ</t>
  </si>
  <si>
    <t xml:space="preserve">10մգ; (28/2x14/) բլիստերում </t>
  </si>
  <si>
    <t xml:space="preserve">20մգ; (28/2x14/) բլիստերում  </t>
  </si>
  <si>
    <t xml:space="preserve">20մգ; (30/1x30/) բլիստերում </t>
  </si>
  <si>
    <t xml:space="preserve">Օզոն </t>
  </si>
  <si>
    <t xml:space="preserve">20մգ; (20/2x10/) բլիստերում </t>
  </si>
  <si>
    <t xml:space="preserve">լիզինոպրիլ (լիզինոպրիլի դիհիդրատ), ամլոդիպին (ամլոդիպինի բեզիլատ) </t>
  </si>
  <si>
    <t>Էկվատոր</t>
  </si>
  <si>
    <t xml:space="preserve">10մգ+5մգ; (30/3x10/) բլիստերում   </t>
  </si>
  <si>
    <t>20մգ+10մգ</t>
  </si>
  <si>
    <t xml:space="preserve">20մգ+10մգ; (30/3x10/) բլիստերում </t>
  </si>
  <si>
    <t xml:space="preserve">լիզինոպրիլ (լիզինոպրիլի դիհիդրատ), հիդրոքլորոթիազիդ </t>
  </si>
  <si>
    <t xml:space="preserve">Կո-Դիրոտոն </t>
  </si>
  <si>
    <t xml:space="preserve">10մգ+12,5մգ; (30/3x10/) բլիստերում </t>
  </si>
  <si>
    <t>20մգ+12,5մգ</t>
  </si>
  <si>
    <t xml:space="preserve">20մգ+12,5մգ; (30/3x10/) բլիստերում </t>
  </si>
  <si>
    <t xml:space="preserve">Սկոպրիլ պլյուս </t>
  </si>
  <si>
    <t xml:space="preserve">20մգ+12,5մգ; (20/2x10/) բլիստերում </t>
  </si>
  <si>
    <t xml:space="preserve">Հյուսիսային Մակեդոնիայի Հանրապետություն  </t>
  </si>
  <si>
    <t>Ալկալոիդ ԱԴ</t>
  </si>
  <si>
    <t xml:space="preserve">լոզարտան (լոզարտան կալիում) </t>
  </si>
  <si>
    <t>Լորիստա</t>
  </si>
  <si>
    <t>Լոզարտան</t>
  </si>
  <si>
    <t xml:space="preserve">Բելառուսի Հանրապետություն </t>
  </si>
  <si>
    <t>Բելմեդպրեպարատի ՀՈՒՁ</t>
  </si>
  <si>
    <t xml:space="preserve">50մգ; (28) բլիստերում </t>
  </si>
  <si>
    <t xml:space="preserve">100մգ; (28/2x14/) բլիստերում </t>
  </si>
  <si>
    <t xml:space="preserve">100մգ; (30/3x10/) բլիստերում  </t>
  </si>
  <si>
    <t xml:space="preserve">լոզարտան (լոզարտան կալիում), հիդրոքլորոթիազիդ </t>
  </si>
  <si>
    <t xml:space="preserve">Լորիստա Հ 100 </t>
  </si>
  <si>
    <t>100մգ+12,5մգ</t>
  </si>
  <si>
    <t xml:space="preserve">100մգ+12,5մգ; (28/2x14/) բլիստերում   </t>
  </si>
  <si>
    <t xml:space="preserve">Կո-Սենտոր </t>
  </si>
  <si>
    <t xml:space="preserve">100մգ+12,5մգ; (30/3x10/) բլիստերում </t>
  </si>
  <si>
    <t xml:space="preserve">Լորիստա ՀԴ </t>
  </si>
  <si>
    <t>100մգ+25մգ</t>
  </si>
  <si>
    <t xml:space="preserve">100մգ+25մգ; (28/2x14) բլիստերում </t>
  </si>
  <si>
    <t xml:space="preserve">100մգ+25մգ; (30/3x10/) բլիստերում </t>
  </si>
  <si>
    <t>Լորիստա Հ</t>
  </si>
  <si>
    <t>50մգ+12,5մգ</t>
  </si>
  <si>
    <t xml:space="preserve">50մգ+12,5մգ; (28/2x14/) բլիստերում </t>
  </si>
  <si>
    <t xml:space="preserve">50մգ+12,5մգ; (30/3x10/) բլիստերում </t>
  </si>
  <si>
    <t xml:space="preserve">մետոպրոլոլ (մետոպրոլոլի տարտրատ) </t>
  </si>
  <si>
    <t>Էգիլոկ</t>
  </si>
  <si>
    <t xml:space="preserve">25մգ; (60) ապակե տարայում  </t>
  </si>
  <si>
    <t>ԷԳԻՍ Ֆարմասյուտիկալս ԲԲԸ</t>
  </si>
  <si>
    <t xml:space="preserve">50մգ; (60) ապակե տարայում  </t>
  </si>
  <si>
    <t xml:space="preserve">100մգ; (60) ապակե տարայում  </t>
  </si>
  <si>
    <t>մօքսոնիդին</t>
  </si>
  <si>
    <t>Մոքսոդին</t>
  </si>
  <si>
    <t>0,2մգ</t>
  </si>
  <si>
    <t xml:space="preserve">0,2մգ; (30/3x10/) բլիստերում </t>
  </si>
  <si>
    <t>Ռուբիկոն ՍՊԸ</t>
  </si>
  <si>
    <t xml:space="preserve">ՄՈՔՍՈՆԻԴԻՆ-ԱԼԻՈՒՄ </t>
  </si>
  <si>
    <t xml:space="preserve">Ռուսաստան </t>
  </si>
  <si>
    <t xml:space="preserve"> Ալիում ԲԸ</t>
  </si>
  <si>
    <t xml:space="preserve">Ֆիզիոտենզ </t>
  </si>
  <si>
    <t xml:space="preserve">0,2մգ; (14/1x14/) բլիստերում </t>
  </si>
  <si>
    <t xml:space="preserve">Ֆրանսիա </t>
  </si>
  <si>
    <t>Միլան Լաբորատորիես ՍԱՍ</t>
  </si>
  <si>
    <t>0,4մգ</t>
  </si>
  <si>
    <t xml:space="preserve">0,4մգ; (30/3x10/) բլիստերում </t>
  </si>
  <si>
    <t xml:space="preserve">0,4մգ; (14/1x14/) բլիստերում  </t>
  </si>
  <si>
    <t xml:space="preserve">պերինդոպրիլ (պերինդոպրիլի էրբումին) </t>
  </si>
  <si>
    <t>Պրենեսա</t>
  </si>
  <si>
    <t>4մգ</t>
  </si>
  <si>
    <t xml:space="preserve">4մգ; (30/3x10/) բլիստերում </t>
  </si>
  <si>
    <t xml:space="preserve">պերինդոպրիլ (պերինդոպրիլի արգինին) </t>
  </si>
  <si>
    <t xml:space="preserve">Պրեստարիում 5մգ </t>
  </si>
  <si>
    <t xml:space="preserve">5մգ; (30) պլաստիկե տարայում </t>
  </si>
  <si>
    <t xml:space="preserve">Պրեստարիում Ա </t>
  </si>
  <si>
    <t>8մգ</t>
  </si>
  <si>
    <t xml:space="preserve">8մգ; (30/3x10/) բլիստերում </t>
  </si>
  <si>
    <t xml:space="preserve">Պրեստարիում 10մգ </t>
  </si>
  <si>
    <t xml:space="preserve">10մգ; (30) պլաստիկե տարայում  </t>
  </si>
  <si>
    <t xml:space="preserve">պերինդոպրիլ (պերինդոպրիլի տերտ-բուտիլամին), ամլոդիպին (ամլոդիպինի բեզիլատ) </t>
  </si>
  <si>
    <t>Ամլեսա</t>
  </si>
  <si>
    <t>4մգ+5մգ</t>
  </si>
  <si>
    <t xml:space="preserve">4մգ+5մգ; (30/3x10/) բլիստերում </t>
  </si>
  <si>
    <t>4մգ+10մգ</t>
  </si>
  <si>
    <t xml:space="preserve">4մգ+10մգ; (30/3x10/) բլիստերում </t>
  </si>
  <si>
    <t>8մգ+5մգ</t>
  </si>
  <si>
    <t xml:space="preserve">8մգ+5մգ; (30/3x10/) բլիստերում </t>
  </si>
  <si>
    <t>8մգ+10մգ</t>
  </si>
  <si>
    <t xml:space="preserve">8մգ+10մգ; (30/3x10/) բլիստերում </t>
  </si>
  <si>
    <t xml:space="preserve">ամլոդիպին (ամլոդիպին բեզիլատ), պերինդոպրիլ (պերինդոպրիլի արգինին) </t>
  </si>
  <si>
    <t>Պրեստանս</t>
  </si>
  <si>
    <t xml:space="preserve">10մգ+10մգ (30) պլաստիկե տարայում </t>
  </si>
  <si>
    <t xml:space="preserve">10մգ+5մգ; (30) պլաստիկե տարայում  </t>
  </si>
  <si>
    <t xml:space="preserve">5մգ+10մգ; (30) պլաստիկե տարայում </t>
  </si>
  <si>
    <t xml:space="preserve">պերինդոպրիլ (պերինդոպրիլ էրբումին), ինդապամիդ </t>
  </si>
  <si>
    <t xml:space="preserve">Կո-Պրենեսա </t>
  </si>
  <si>
    <t>2մգ+0,625մգ</t>
  </si>
  <si>
    <t xml:space="preserve">2մգ+0,625մգ; (30/3x10/) բլիստերում </t>
  </si>
  <si>
    <t>4մգ+1,25մգ</t>
  </si>
  <si>
    <t xml:space="preserve">4մգ+1,25մգ; (30/3x10/) բլիստերում </t>
  </si>
  <si>
    <t xml:space="preserve">պերինդոպրիլ արգինին, ինդապամիդ </t>
  </si>
  <si>
    <t xml:space="preserve">Նոլիպրել Ա </t>
  </si>
  <si>
    <t>2,5մգ+0,625մգ</t>
  </si>
  <si>
    <t xml:space="preserve">2,5մգ+0,625մգ; (30) պլաստիկե տարայում </t>
  </si>
  <si>
    <t xml:space="preserve">Նոլիպրել արգինին </t>
  </si>
  <si>
    <t xml:space="preserve">Նոլիպրել Ա ֆորտե </t>
  </si>
  <si>
    <t>5մգ+1,25մգ</t>
  </si>
  <si>
    <t xml:space="preserve">5մգ+1,25մգ; (30) պլաստիկե տարայում </t>
  </si>
  <si>
    <t xml:space="preserve">Նոլիպրել ֆորտե </t>
  </si>
  <si>
    <t xml:space="preserve">Նոլիպրել ֆորտե արգինին </t>
  </si>
  <si>
    <t xml:space="preserve">պերինդոպրիլ (պերինդոպրիլ էրբուտամին), ինդապամիդ  </t>
  </si>
  <si>
    <t>8մգ+2,5մգ</t>
  </si>
  <si>
    <t xml:space="preserve">8մգ+2,5մգ; (30/3x10/) բլիստերում </t>
  </si>
  <si>
    <t xml:space="preserve">պերինդոպրիլ (պերինդոպրիլ արգինին), ինդապամիդ </t>
  </si>
  <si>
    <t>Նոլիպրել Բի-Ֆորտե</t>
  </si>
  <si>
    <t>10մգ+2,5մգ</t>
  </si>
  <si>
    <t xml:space="preserve">10մգ+2,5մգ; (30) պլաստիկե տարայում </t>
  </si>
  <si>
    <t xml:space="preserve">ինդապամիդ, պերինդոպրիլ արգինին </t>
  </si>
  <si>
    <t xml:space="preserve">Նոլիպրել Ա Բի-ֆորտե </t>
  </si>
  <si>
    <t>2,5մգ+10մգ</t>
  </si>
  <si>
    <t xml:space="preserve">2,5մգ+10մգ; (30) պլաստիկե տարայում </t>
  </si>
  <si>
    <t xml:space="preserve">պերինդոպրիլ (պերինդոպրիլի տերտ-բուտիլամին), ամլոդիպին (ամլոդիպինի բեզիլատ), ինդապամիդ </t>
  </si>
  <si>
    <t xml:space="preserve">Կո-Ամլեսա </t>
  </si>
  <si>
    <t>4մգ+5մգ+1,25մգ</t>
  </si>
  <si>
    <t xml:space="preserve">4մգ+5մգ+1,25մգ; (30/3x10/) բլիստերում </t>
  </si>
  <si>
    <t xml:space="preserve">պերինդոպրիլ (պերինդոպրիլի տերտ-բուտիլամին), ամլոդիպին (ամլոդիպինի բեզիլատ), ինդապամիդ  </t>
  </si>
  <si>
    <t>8մգ+5մգ+2,5մգ</t>
  </si>
  <si>
    <t xml:space="preserve">8մգ+5մգ+2,5մգ; (30/3x10/) բլիստերում </t>
  </si>
  <si>
    <t xml:space="preserve">պերինդոպրիլ (պերինդոպրիլի տերտ-բուտիլամին), ամլոդիպին (ամլոդիպինի բեզիլատ), ինդապամիդ   </t>
  </si>
  <si>
    <t>2մգ+5մգ+0,625մգ</t>
  </si>
  <si>
    <t xml:space="preserve">2մգ+5մգ+0,625մգ; (30/3x10/) բլիստերում </t>
  </si>
  <si>
    <t>4մգ+10մգ+1,25մգ</t>
  </si>
  <si>
    <t xml:space="preserve">4մգ+10մգ+1,25մգ; (30/3x10/) բլիստերում </t>
  </si>
  <si>
    <t>ամլոդիպին (ամլոդիպինի բեզիլատ), ինդապամիդ, պերինդոպրիլ (պերինդոպրիլի արգինին)</t>
  </si>
  <si>
    <t>Տրիպլիքսամ</t>
  </si>
  <si>
    <t>5մգ+1,25մգ+5մգ</t>
  </si>
  <si>
    <t xml:space="preserve">5մգ+1,25մգ+5մգ; (30) պլաստիկե տարա </t>
  </si>
  <si>
    <t>5մգ+1,25մգ+10մգ</t>
  </si>
  <si>
    <t xml:space="preserve">5մգ+1,25մգ+10մգ; (30) պլաստիկե տարա </t>
  </si>
  <si>
    <t>10մգ+1,25մգ+5մգ</t>
  </si>
  <si>
    <t xml:space="preserve">10մգ+1,25մգ+5մգ; (30) պլաստիկե տարա </t>
  </si>
  <si>
    <t>5մգ+2,5մգ+10մգ</t>
  </si>
  <si>
    <t xml:space="preserve">5մգ+2,5մգ+10մգ; (30) պլաստիկե տարա </t>
  </si>
  <si>
    <t>10մգ+2,5մգ+5մգ</t>
  </si>
  <si>
    <t xml:space="preserve">10մգ+2,5մգ+5մգ; (30) պլաստիկե տարա </t>
  </si>
  <si>
    <t>10մգ+2,5մգ+10մգ</t>
  </si>
  <si>
    <t xml:space="preserve">10մգ+2,5մգ+10մգ; (30) պլաստիկե տարա </t>
  </si>
  <si>
    <t>ռամիպրիլ</t>
  </si>
  <si>
    <t>Ամպրիլան</t>
  </si>
  <si>
    <t>Հարտիլ</t>
  </si>
  <si>
    <t xml:space="preserve">5մգ; (28/4x7/) բլիստերում </t>
  </si>
  <si>
    <t xml:space="preserve"> Էգիս Ֆարմասյուտիկալս ՓԲԸ</t>
  </si>
  <si>
    <t xml:space="preserve">ռամիպրիլ, ամլոդիպին (ամլոդիպինի բեզիլատ) </t>
  </si>
  <si>
    <t>Հարտիլ Ամլո</t>
  </si>
  <si>
    <t>դեղապատիճներ</t>
  </si>
  <si>
    <t xml:space="preserve">5մգ+5մգ; (30/3x10/) բլիստերում </t>
  </si>
  <si>
    <t xml:space="preserve">5մգ+10մգ; (30/3x10/) բլիստերում </t>
  </si>
  <si>
    <t>10մգ+5մգ; (30/3x10/) բլիստերում</t>
  </si>
  <si>
    <t xml:space="preserve">ռամիպրիլ, հիդրոքլորոթիազիդ </t>
  </si>
  <si>
    <t>Հարտիլ-Դ</t>
  </si>
  <si>
    <t>5մգ+25մգ</t>
  </si>
  <si>
    <t xml:space="preserve">5մգ+25մգ; (28/2x14/) բլիստերում </t>
  </si>
  <si>
    <t>Ամպրիլան ՀԴ</t>
  </si>
  <si>
    <t xml:space="preserve">5մգ+25մգ; (30/3x10/) բլիստերում </t>
  </si>
  <si>
    <t xml:space="preserve">Սլովենիա </t>
  </si>
  <si>
    <t>սպիրոնոլակտոն</t>
  </si>
  <si>
    <t>Սպիրոնոլակտոն</t>
  </si>
  <si>
    <t xml:space="preserve">25մգ; (30/3x10/) բլիստերում </t>
  </si>
  <si>
    <t>Բորիսովյան բուժպատրաստուկների գործարան» ԲԲԸ</t>
  </si>
  <si>
    <t>Վերոշպիրոն</t>
  </si>
  <si>
    <t xml:space="preserve">25մգ; (20/1x20/) բլիստերում  </t>
  </si>
  <si>
    <t xml:space="preserve">50մգ; (30/3x10/) բլիստերում   </t>
  </si>
  <si>
    <t>տորասեմիդ</t>
  </si>
  <si>
    <t xml:space="preserve">Տորաս-Դենկ 5 </t>
  </si>
  <si>
    <t>Տրիֆաս 5</t>
  </si>
  <si>
    <t>Բեռլին-Քեմի Ա.Գ.</t>
  </si>
  <si>
    <t xml:space="preserve">Տորաս-Դենկ 10 </t>
  </si>
  <si>
    <t>Տրիֆաս 10</t>
  </si>
  <si>
    <t xml:space="preserve">Տրիֆաս </t>
  </si>
  <si>
    <t xml:space="preserve">լուծույթ ներարկման </t>
  </si>
  <si>
    <t>10մգ/2մլ</t>
  </si>
  <si>
    <t xml:space="preserve">10մգ/2մլ; (5) ամպուլներ 2մլ  </t>
  </si>
  <si>
    <t>Իտալիա</t>
  </si>
  <si>
    <t>Ա. Մենարինի Մանուֆակչըրինգ Լոջիստիկս և Սերվիսիս Ս.ռ.լ.</t>
  </si>
  <si>
    <t xml:space="preserve">ացետիլսալիցիլաթթու </t>
  </si>
  <si>
    <t>Սանովասկ</t>
  </si>
  <si>
    <t xml:space="preserve">դեղահատեր աղելույծ </t>
  </si>
  <si>
    <t>75մգ</t>
  </si>
  <si>
    <t xml:space="preserve">75մգ; (30/3x10/) բլիստերում </t>
  </si>
  <si>
    <t>Իրբիտսկի Քիմիադեղագործական գործարան ԲԲԸ</t>
  </si>
  <si>
    <t xml:space="preserve">Տրոմբոպոլ Պոլֆարմա </t>
  </si>
  <si>
    <t>Պոլֆարմա դեղագործական գործարան Ս.Ա.</t>
  </si>
  <si>
    <t xml:space="preserve">Տրոմբո ԱՍՍ </t>
  </si>
  <si>
    <t xml:space="preserve">դեղահատեր աղելույծ թաղանթապատ </t>
  </si>
  <si>
    <t xml:space="preserve">100մգ; (100/5x20/) բլիստերում </t>
  </si>
  <si>
    <t xml:space="preserve">Այ Սի Էն Պոլֆա Ժեշուվ Բ.Ը </t>
  </si>
  <si>
    <t xml:space="preserve">Ասպիրին Կարդիո </t>
  </si>
  <si>
    <t xml:space="preserve">դեղահատեր աղելույծ  </t>
  </si>
  <si>
    <t xml:space="preserve">100մգ; (28/2x14/) բլիստերում  </t>
  </si>
  <si>
    <t>Բայեր Բիտերֆելդ ԳմբՀ</t>
  </si>
  <si>
    <t xml:space="preserve">100մգ; (98/7x14/) բլիստերում   </t>
  </si>
  <si>
    <t xml:space="preserve">դեղահատեր աղելույծ թաղանթապատ   </t>
  </si>
  <si>
    <t xml:space="preserve">100մգ; (100/5x20/) բլիստերում   </t>
  </si>
  <si>
    <t>Ավստրիա</t>
  </si>
  <si>
    <t>Գ.Լ. Ֆարմա ԳմբՀ</t>
  </si>
  <si>
    <t xml:space="preserve">100մգ; (30/3x10/) բլիստերում    </t>
  </si>
  <si>
    <t xml:space="preserve">Ասպիկոր 100 </t>
  </si>
  <si>
    <t xml:space="preserve">դեղահատեր աղելույծ   </t>
  </si>
  <si>
    <t xml:space="preserve">100մգ; (1000/100x10/) բլիստերում  </t>
  </si>
  <si>
    <t>Կորալ Լաբորատորիես ՍՊԸ</t>
  </si>
  <si>
    <t>150մգ</t>
  </si>
  <si>
    <t xml:space="preserve">150մգ; (30/3x10/) բլիստերում </t>
  </si>
  <si>
    <t xml:space="preserve">կլոպիդոգրել (կլոպիդոգրելի բեզիլատ) </t>
  </si>
  <si>
    <t xml:space="preserve">Կլոպի-Դենկ 75 </t>
  </si>
  <si>
    <t>Արտեսան Ֆարմա ԳմբՀ և Քո. ԿԳ</t>
  </si>
  <si>
    <t xml:space="preserve">կլոպիդոգրել (կլոպիդոգրելի բիսուլֆատ) </t>
  </si>
  <si>
    <t>Կադիգրել</t>
  </si>
  <si>
    <t>Կադիլա Ֆարմասյուտիկալս ՍՊԸ</t>
  </si>
  <si>
    <t xml:space="preserve">կլոպիդոգրել (կլոպիդոգրելի հիդրոգեն սուլֆատ) </t>
  </si>
  <si>
    <t>Զիլտ</t>
  </si>
  <si>
    <t xml:space="preserve">75մգ; (14/2x7/) բլիստերում  </t>
  </si>
  <si>
    <t xml:space="preserve">75մգ; (28/4x7/) բլիստերում  </t>
  </si>
  <si>
    <t xml:space="preserve">կլոպիդոգրել (կլոպիդոգրելի հիդրոսուլֆատ) </t>
  </si>
  <si>
    <t>Պլավիքս</t>
  </si>
  <si>
    <t xml:space="preserve">75մգ; (28/2x14/) բլիստերում  </t>
  </si>
  <si>
    <t>Սանոֆի Ուինթրոպ Ինդաստրի</t>
  </si>
  <si>
    <t xml:space="preserve">Կլոպիդոգրել-Աստերիա </t>
  </si>
  <si>
    <t xml:space="preserve">75մգ; (28/4x7/) բլիստերում </t>
  </si>
  <si>
    <t>Հունաստան</t>
  </si>
  <si>
    <t>Օն Ֆարմա Ինդուստրիալ Ֆարմասյուտիկալ Քոմփանի</t>
  </si>
  <si>
    <t xml:space="preserve">գլիմեպիրիդ </t>
  </si>
  <si>
    <t>Ամարիլ</t>
  </si>
  <si>
    <t xml:space="preserve">դեղահատեր </t>
  </si>
  <si>
    <t>2մգ</t>
  </si>
  <si>
    <t xml:space="preserve">2մգ; (30/2x15/) բլիստերում </t>
  </si>
  <si>
    <t xml:space="preserve">Իտալիա </t>
  </si>
  <si>
    <t>ՍԱՆՈՖԻ Ս.ռ.Լ.</t>
  </si>
  <si>
    <t xml:space="preserve">Գլիմեպիրիդ Դենկ 2 </t>
  </si>
  <si>
    <t xml:space="preserve">2մգ; (30/3x10/) բլիստերում  </t>
  </si>
  <si>
    <t xml:space="preserve">Գերմանիա </t>
  </si>
  <si>
    <t xml:space="preserve">4մգ; (30/2x15/) բլիստերում  </t>
  </si>
  <si>
    <t xml:space="preserve">գլիմեպիրիդ, մետֆորմին (մետֆորմինի հիդրոքլորիդ)  </t>
  </si>
  <si>
    <t xml:space="preserve">Ամարիլ Մ </t>
  </si>
  <si>
    <t xml:space="preserve">դեղահատեր թաղանթապատ  </t>
  </si>
  <si>
    <t>2մգ+500մգ</t>
  </si>
  <si>
    <t xml:space="preserve">2մգ+500մգ; (30/3x10/) բլիստերում   </t>
  </si>
  <si>
    <t xml:space="preserve">Հարավային Կորեա  </t>
  </si>
  <si>
    <t>Հանդոկ ինկ.</t>
  </si>
  <si>
    <t xml:space="preserve">մետֆորմին (մետֆորմինի հիդրոքլորիդ) </t>
  </si>
  <si>
    <t xml:space="preserve">Սիոֆոր 500 </t>
  </si>
  <si>
    <t>500մգ</t>
  </si>
  <si>
    <t xml:space="preserve">500մգ; (60/6x10/) բլիստերում </t>
  </si>
  <si>
    <t xml:space="preserve">Մետֆորմին Դենկ 500 </t>
  </si>
  <si>
    <t xml:space="preserve">500մգ; (30/3x10/) բլիստերում </t>
  </si>
  <si>
    <t xml:space="preserve">500մգ; (100/10x10/) բլիստերում </t>
  </si>
  <si>
    <t>Մետֆորմին</t>
  </si>
  <si>
    <t>“Բորիսովյան բուժպատրաստուկների գործարան” ԲԲԸ</t>
  </si>
  <si>
    <t xml:space="preserve">Մակեդոնիա </t>
  </si>
  <si>
    <t>ՌԵՊԼԵԿ ՖԱՐՄ ՍՊԸ</t>
  </si>
  <si>
    <t xml:space="preserve">մետֆորմին (մետֆորմինի հիդրոքլորիդ)  </t>
  </si>
  <si>
    <t>Գլյուկոֆաժ</t>
  </si>
  <si>
    <t xml:space="preserve">500մգ; (30/2x15/) բլիստերում </t>
  </si>
  <si>
    <t>Մերկ Սանտե ս.ա.ս</t>
  </si>
  <si>
    <t xml:space="preserve">500մգ; (60/3x20/) բլիստերում </t>
  </si>
  <si>
    <t>850մգ</t>
  </si>
  <si>
    <t xml:space="preserve">850մգ; (30/2x15/) բլիստերում </t>
  </si>
  <si>
    <t xml:space="preserve">850մգ; (60/3x20/) բլիստերում  </t>
  </si>
  <si>
    <t xml:space="preserve">850մգ; (30/3x10/) բլիստերում </t>
  </si>
  <si>
    <t xml:space="preserve">Մետֆորմին Դենկ 850 </t>
  </si>
  <si>
    <t xml:space="preserve">Սիոֆոր 850 </t>
  </si>
  <si>
    <t xml:space="preserve">850մգ; (60/4x15/) բլիստերում </t>
  </si>
  <si>
    <t xml:space="preserve">850մգ; (60/4x15/) բլիստերում  </t>
  </si>
  <si>
    <t>Բեռլին-Ֆարմա ՓԲԸ</t>
  </si>
  <si>
    <t>1000մգ</t>
  </si>
  <si>
    <t xml:space="preserve">1000մգ; (60/4x15/) բլիստերում </t>
  </si>
  <si>
    <t xml:space="preserve">1000մգ; (30/2x15/) բլիստերում </t>
  </si>
  <si>
    <t xml:space="preserve">Մետֆորմին </t>
  </si>
  <si>
    <t xml:space="preserve">1000մգ; (30) ապակե շշիկ </t>
  </si>
  <si>
    <t xml:space="preserve">1000մգ; (30/3x10/) բլիստերում </t>
  </si>
  <si>
    <t xml:space="preserve">Սիոֆոր 1000 </t>
  </si>
  <si>
    <t>Մենարինի-Ֆոն Հեյդեն ԳմբՀ</t>
  </si>
  <si>
    <t xml:space="preserve">էնօքսապարին (էնօքսապարին նատրիում) </t>
  </si>
  <si>
    <t xml:space="preserve">Կվադրապարին-ՍՕԼՕֆարմ </t>
  </si>
  <si>
    <t>4000անտի-XaՄՄ/0,4մլ</t>
  </si>
  <si>
    <t xml:space="preserve">4000անտի-XaՄՄ/0,4մլ; (10/5x2/) ապակե նախալցված ներարակիչներ 0,4մլ բլիստերում </t>
  </si>
  <si>
    <t>Գրոտեքս ՍՊԸ</t>
  </si>
  <si>
    <t>Կլեքսան</t>
  </si>
  <si>
    <t>40մգ/0,4մլ</t>
  </si>
  <si>
    <t xml:space="preserve">40մգ/0,4մլ; (10/5x2/)-ական նախալցված ներարակիչներ 0,4մլ </t>
  </si>
  <si>
    <t>ՍԱՆՈՖԻ ՈՒԻՆԹՐՈՊ ԻՆԴԱՍՏՐԻ</t>
  </si>
  <si>
    <t xml:space="preserve">հեպարին նատրիում </t>
  </si>
  <si>
    <t xml:space="preserve">Հեպարին-Ինդար </t>
  </si>
  <si>
    <t>5000ՄՄ/մլ</t>
  </si>
  <si>
    <t xml:space="preserve">5000ՄՄ/մլ; (5) ապակե սրվակ 5մլ </t>
  </si>
  <si>
    <t>`Ինսուլինի արտադրություն `ԻՆԴԱՐ ` ՀԲԸ</t>
  </si>
  <si>
    <t>տրանեքսամաթթու</t>
  </si>
  <si>
    <t>Տրանեքսամաթթու</t>
  </si>
  <si>
    <t xml:space="preserve">լուծույթ ն/ե ներարկման </t>
  </si>
  <si>
    <t xml:space="preserve">50մգ/մլ; (10/2x5/) ամպուլներ 5մլ բլիստերում </t>
  </si>
  <si>
    <t>Բ-ՖԱՐՄ ՍՊԸ</t>
  </si>
  <si>
    <t>Տրանեքսամ</t>
  </si>
  <si>
    <t>250մգ</t>
  </si>
  <si>
    <t xml:space="preserve">250մգ; (10/1x10/) բլիստերում </t>
  </si>
  <si>
    <t>Օբնինսկի Քիմիադեղագործական Ընկերություն ՓԲԸ</t>
  </si>
  <si>
    <t xml:space="preserve">250մգ; (30/3x10/) բլիստերում  </t>
  </si>
  <si>
    <t xml:space="preserve">Հեմաստադ-ՌՆ </t>
  </si>
  <si>
    <t xml:space="preserve">500մգ; (10/1x10/) բլիստերում  </t>
  </si>
  <si>
    <t>`Ռուբիկոն` ՍՊԸ</t>
  </si>
  <si>
    <t xml:space="preserve">500մգ; (10/1x10/) բլիստերում </t>
  </si>
  <si>
    <t xml:space="preserve">վարֆարին (վարֆարին նատրիում) </t>
  </si>
  <si>
    <t>Վարֆարին</t>
  </si>
  <si>
    <t xml:space="preserve">2,5մգ; (100/5x20/), բլիստերում </t>
  </si>
  <si>
    <t xml:space="preserve">Վարֆարին ՍՏԱԴԱ </t>
  </si>
  <si>
    <t xml:space="preserve">2,5մգ; (100) պլաստիկե տարայում </t>
  </si>
  <si>
    <t>Օրիֆարմ Մանուֆակտուրինգ Լեհաստան Սպ.զ օ.օ.</t>
  </si>
  <si>
    <t xml:space="preserve">2,5մգ; (50) պլաստիկե տարայում </t>
  </si>
  <si>
    <t xml:space="preserve">Վարֆարին Օրիոն </t>
  </si>
  <si>
    <t>3մգ</t>
  </si>
  <si>
    <t xml:space="preserve">3մգ; (100) պլաստիկե տարայում </t>
  </si>
  <si>
    <t xml:space="preserve">Ֆինլանդիա </t>
  </si>
  <si>
    <t>Օրիոն Քորփորեյշն</t>
  </si>
  <si>
    <t xml:space="preserve">5մգ; (100) պլաստիկե տարայում </t>
  </si>
  <si>
    <t>ատորվաստատին (ատորվաստատին կալցիումի տրիհիդրատ)</t>
  </si>
  <si>
    <t>Ատորտոնուս</t>
  </si>
  <si>
    <t xml:space="preserve">20մգ; (30/1x30/) բլիստերում, </t>
  </si>
  <si>
    <t>Հայաստան</t>
  </si>
  <si>
    <t>Արփիմեդ ՍՊԸ</t>
  </si>
  <si>
    <t>ամլոդիպին (ամլոդիպինի բեզիլատ)</t>
  </si>
  <si>
    <t xml:space="preserve">Ամլոդիպին </t>
  </si>
  <si>
    <t xml:space="preserve">10մգ; (30/3x10/) բլիստերում  </t>
  </si>
  <si>
    <t>բիսոպրոլոլ (բիսոպրոլոլի ֆումարատ)</t>
  </si>
  <si>
    <t xml:space="preserve">Բիսոպրոլոլ </t>
  </si>
  <si>
    <t xml:space="preserve">50մգ; (24/1x24/) բլիստերում </t>
  </si>
  <si>
    <t xml:space="preserve">6,25մգ; (40/1x40/) բլիստերում </t>
  </si>
  <si>
    <t>Կարվեդիլոլ</t>
  </si>
  <si>
    <t xml:space="preserve">12,5մգ; (40/1x40/), բլիստերում </t>
  </si>
  <si>
    <t xml:space="preserve">25մգ; (40/1x40/) բլիստերում </t>
  </si>
  <si>
    <t>էնալապրիլ (էնալապրիլի մալեատ), հիդրոքլորոթիազիդ</t>
  </si>
  <si>
    <t>Էնալապրիլ-Հ</t>
  </si>
  <si>
    <t xml:space="preserve">40մգ; (40/1x40/) բլիստերում  </t>
  </si>
  <si>
    <t>լիզինոպրիլ (լիզինոպրիլի դիհիդրատ)</t>
  </si>
  <si>
    <t xml:space="preserve">Լիզինոպրիլ </t>
  </si>
  <si>
    <t xml:space="preserve">5մգ; (24/1x24/) բլիստերում </t>
  </si>
  <si>
    <t xml:space="preserve">10մգ; (24/1x24/) բլիստերում </t>
  </si>
  <si>
    <t>լիզինոպրիլ (լիզինոպրիլի դիհիդրատ), ամլոդիպին (ամլոդիպինի բեզիլատ)</t>
  </si>
  <si>
    <t>Հիպոմեդ</t>
  </si>
  <si>
    <t>մետոպրոլոլ (մետոպրոլոլի տարտրատ)</t>
  </si>
  <si>
    <t>Մետոպրոլոլ</t>
  </si>
  <si>
    <t xml:space="preserve">50մգ; (30/1x30/) բլիստերում   </t>
  </si>
  <si>
    <t>գլիմեպիրիդ, մետֆորմին (մետֆորմինի հիդրոքլորիդ)</t>
  </si>
  <si>
    <t>Դինգա</t>
  </si>
  <si>
    <t>մետֆորմին (մետֆորմինի հիդրոքլորիդ)</t>
  </si>
  <si>
    <t xml:space="preserve">1000մգ; (30/1x30/) բլիստերում </t>
  </si>
  <si>
    <t>կլոպիդոգրել (կլոպիդոգրելի բիսուլֆատ)</t>
  </si>
  <si>
    <t>Կլոպիդոլ</t>
  </si>
  <si>
    <t>դեղահատեր թաղանթապատ</t>
  </si>
  <si>
    <t>75մգ; (20/2X10) բլիստերում</t>
  </si>
  <si>
    <t>Ա ԼԱԲ Ֆարմասյուտիկալս ՍՊԸ</t>
  </si>
  <si>
    <t>Շահառուներին պետության կողմից երաշխավորված անվճար և արտոնյալ պայմաններով արտահիվանդանոցային պայմաններում սիրտ-անոթային հիվանդությունների և
 շաքարային դիաբետով հիվանդների բուժման և շարունակական հսկողության նպատակով փոխհատուցվող դեղերի</t>
  </si>
  <si>
    <t>Հավելված
 առողջապահության նախարարի                      2025  թվականի մարտի « 19 » - ի        N 1615 - Լ  հրամանի</t>
  </si>
  <si>
    <t xml:space="preserve">
Փոխատուցման գին	 (1 փաթեթի հաշվարկով)</t>
  </si>
  <si>
    <t>Փոխհատուցման առավելագույն չափ (1 փաթեթի հաշվարկով)</t>
  </si>
  <si>
    <t>Շահառուի կողմից վճարման ենթակա համավճար (1 փաթեթի հաշվարկով)</t>
  </si>
  <si>
    <t>Ինկորպորացված 
Հավելվածը  փոփոխվել է 
առողջապահության նախարարի 
2025թ. ապրիլի « 08 » - ի  N  2108 - Լ  հրամանով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</si>
</sst>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rial"/>
      <family val="2"/>
      <scheme val="minor"/>
    </font>
    <font>
      <sz val="11"/>
      <color theme="1"/>
      <name val="GHEA Grapalat"/>
      <family val="3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49" fontId="1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Alignment="1">
      <alignment horizontal="center"/>
    </xf>
    <xf numFmtId="0" fontId="3" fillId="0" borderId="3" xfId="0" applyFont="1" applyFill="1" applyBorder="1"/>
    <xf numFmtId="0" fontId="0" fillId="2" borderId="0" xfId="0" applyFont="1" applyFill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1A11-AEFA-4C7F-A281-E076A2554F30}">
  <sheetPr>
    <pageSetUpPr fitToPage="1"/>
  </sheetPr>
  <dimension ref="A1:AR249"/>
  <sheetViews>
    <sheetView tabSelected="1" zoomScale="40" zoomScaleNormal="40" workbookViewId="0">
      <selection activeCell="J13" sqref="J13"/>
    </sheetView>
  </sheetViews>
  <sheetFormatPr defaultRowHeight="20.25" x14ac:dyDescent="0.3"/>
  <cols>
    <col min="1" max="1" width="8.25" style="15" bestFit="1" customWidth="1"/>
    <col min="2" max="2" width="14.25" style="15" customWidth="1"/>
    <col min="3" max="3" width="43.375" style="3" customWidth="1"/>
    <col min="4" max="4" width="29.625" style="3" customWidth="1"/>
    <col min="5" max="5" width="40.25" style="3" customWidth="1"/>
    <col min="6" max="6" width="13.25" style="15" customWidth="1"/>
    <col min="7" max="7" width="37.375" style="15" customWidth="1"/>
    <col min="8" max="8" width="11.875" style="15" customWidth="1"/>
    <col min="9" max="9" width="43.125" style="3" customWidth="1"/>
    <col min="10" max="10" width="42" style="3" customWidth="1"/>
    <col min="11" max="11" width="16.625" style="3" customWidth="1"/>
    <col min="12" max="12" width="17.625" style="3" bestFit="1" customWidth="1"/>
    <col min="13" max="13" width="18.375" style="3" customWidth="1"/>
    <col min="14" max="14" width="16.25" style="3" bestFit="1" customWidth="1"/>
    <col min="15" max="15" width="16.875" style="3" bestFit="1" customWidth="1"/>
    <col min="16" max="16" width="14.875" style="3" customWidth="1"/>
    <col min="17" max="16384" width="9" style="3"/>
  </cols>
  <sheetData>
    <row r="1" spans="1:44" ht="72.75" customHeight="1" x14ac:dyDescent="0.3">
      <c r="A1" s="17"/>
      <c r="B1" s="17"/>
      <c r="C1" s="17"/>
      <c r="D1" s="17"/>
      <c r="E1" s="17"/>
      <c r="F1" s="17"/>
      <c r="G1" s="17"/>
      <c r="H1" s="18"/>
      <c r="I1" s="1" t="s">
        <v>585</v>
      </c>
      <c r="J1" s="19"/>
      <c r="K1" s="19"/>
      <c r="L1" s="19"/>
      <c r="M1" s="19"/>
      <c r="N1" s="19"/>
      <c r="O1" s="19"/>
      <c r="P1" s="19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6" customFormat="1" ht="54.75" customHeight="1" x14ac:dyDescent="0.2">
      <c r="A2" s="20"/>
      <c r="B2" s="20"/>
      <c r="C2" s="20"/>
      <c r="D2" s="20"/>
      <c r="E2" s="20"/>
      <c r="F2" s="20"/>
      <c r="G2" s="20"/>
      <c r="H2" s="20"/>
      <c r="I2" s="1" t="s">
        <v>581</v>
      </c>
      <c r="J2" s="21"/>
      <c r="K2" s="21"/>
      <c r="L2" s="21"/>
      <c r="M2" s="21"/>
      <c r="N2" s="21"/>
      <c r="O2" s="21"/>
      <c r="P2" s="21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4" s="6" customFormat="1" ht="14.25" customHeight="1" x14ac:dyDescent="0.2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4" s="6" customFormat="1" ht="36.75" customHeight="1" x14ac:dyDescent="0.2">
      <c r="A4" s="4" t="s">
        <v>580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6" customFormat="1" x14ac:dyDescent="0.2">
      <c r="A5" s="7"/>
      <c r="B5" s="7"/>
      <c r="F5" s="7"/>
      <c r="G5" s="7"/>
      <c r="H5" s="7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7" customFormat="1" ht="123" customHeight="1" x14ac:dyDescent="0.2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582</v>
      </c>
      <c r="O6" s="8" t="s">
        <v>583</v>
      </c>
      <c r="P6" s="8" t="s">
        <v>584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3">
      <c r="A7" s="10">
        <v>2757</v>
      </c>
      <c r="B7" s="10">
        <v>7002757</v>
      </c>
      <c r="C7" s="11" t="s">
        <v>14</v>
      </c>
      <c r="D7" s="11" t="s">
        <v>15</v>
      </c>
      <c r="E7" s="11" t="s">
        <v>16</v>
      </c>
      <c r="F7" s="10" t="s">
        <v>17</v>
      </c>
      <c r="G7" s="10" t="s">
        <v>18</v>
      </c>
      <c r="H7" s="10">
        <v>30</v>
      </c>
      <c r="I7" s="11" t="s">
        <v>19</v>
      </c>
      <c r="J7" s="11" t="s">
        <v>20</v>
      </c>
      <c r="K7" s="11">
        <v>41</v>
      </c>
      <c r="L7" s="11">
        <v>39</v>
      </c>
      <c r="M7" s="11">
        <v>2</v>
      </c>
      <c r="N7" s="12">
        <f>H7*K7</f>
        <v>1230</v>
      </c>
      <c r="O7" s="12">
        <f>H7*L7</f>
        <v>1170</v>
      </c>
      <c r="P7" s="12">
        <v>60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3">
      <c r="A8" s="10">
        <v>2759</v>
      </c>
      <c r="B8" s="10">
        <v>7002759</v>
      </c>
      <c r="C8" s="11" t="s">
        <v>14</v>
      </c>
      <c r="D8" s="11" t="s">
        <v>21</v>
      </c>
      <c r="E8" s="11" t="s">
        <v>16</v>
      </c>
      <c r="F8" s="10" t="s">
        <v>17</v>
      </c>
      <c r="G8" s="10" t="s">
        <v>18</v>
      </c>
      <c r="H8" s="10">
        <v>30</v>
      </c>
      <c r="I8" s="11" t="s">
        <v>22</v>
      </c>
      <c r="J8" s="11" t="s">
        <v>23</v>
      </c>
      <c r="K8" s="11">
        <v>21</v>
      </c>
      <c r="L8" s="11">
        <v>21</v>
      </c>
      <c r="M8" s="11">
        <v>0</v>
      </c>
      <c r="N8" s="12">
        <f t="shared" ref="N8:N71" si="0">H8*K8</f>
        <v>630</v>
      </c>
      <c r="O8" s="12">
        <f t="shared" ref="O8:O71" si="1">H8*L8</f>
        <v>630</v>
      </c>
      <c r="P8" s="12">
        <v>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3">
      <c r="A9" s="10">
        <v>2761</v>
      </c>
      <c r="B9" s="10">
        <v>7002761</v>
      </c>
      <c r="C9" s="11" t="s">
        <v>14</v>
      </c>
      <c r="D9" s="11" t="s">
        <v>24</v>
      </c>
      <c r="E9" s="11" t="s">
        <v>16</v>
      </c>
      <c r="F9" s="10" t="s">
        <v>17</v>
      </c>
      <c r="G9" s="10" t="s">
        <v>18</v>
      </c>
      <c r="H9" s="10">
        <v>30</v>
      </c>
      <c r="I9" s="11" t="s">
        <v>25</v>
      </c>
      <c r="J9" s="11" t="s">
        <v>26</v>
      </c>
      <c r="K9" s="11">
        <v>42</v>
      </c>
      <c r="L9" s="11">
        <v>39</v>
      </c>
      <c r="M9" s="11">
        <v>3</v>
      </c>
      <c r="N9" s="12">
        <f t="shared" si="0"/>
        <v>1260</v>
      </c>
      <c r="O9" s="12">
        <f t="shared" si="1"/>
        <v>1170</v>
      </c>
      <c r="P9" s="12">
        <v>90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3">
      <c r="A10" s="10">
        <v>2762</v>
      </c>
      <c r="B10" s="10">
        <v>7002762</v>
      </c>
      <c r="C10" s="11" t="s">
        <v>14</v>
      </c>
      <c r="D10" s="11" t="s">
        <v>15</v>
      </c>
      <c r="E10" s="11" t="s">
        <v>16</v>
      </c>
      <c r="F10" s="10" t="s">
        <v>27</v>
      </c>
      <c r="G10" s="10" t="s">
        <v>28</v>
      </c>
      <c r="H10" s="10">
        <v>30</v>
      </c>
      <c r="I10" s="11" t="s">
        <v>19</v>
      </c>
      <c r="J10" s="11" t="s">
        <v>20</v>
      </c>
      <c r="K10" s="11">
        <v>51</v>
      </c>
      <c r="L10" s="11">
        <v>49</v>
      </c>
      <c r="M10" s="11">
        <v>2</v>
      </c>
      <c r="N10" s="12">
        <f t="shared" si="0"/>
        <v>1530</v>
      </c>
      <c r="O10" s="12">
        <f t="shared" si="1"/>
        <v>1470</v>
      </c>
      <c r="P10" s="12">
        <v>60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3">
      <c r="A11" s="10">
        <v>2765</v>
      </c>
      <c r="B11" s="10">
        <v>7002765</v>
      </c>
      <c r="C11" s="11" t="s">
        <v>14</v>
      </c>
      <c r="D11" s="11" t="s">
        <v>21</v>
      </c>
      <c r="E11" s="11" t="s">
        <v>16</v>
      </c>
      <c r="F11" s="10" t="s">
        <v>27</v>
      </c>
      <c r="G11" s="10" t="s">
        <v>28</v>
      </c>
      <c r="H11" s="10">
        <v>30</v>
      </c>
      <c r="I11" s="11" t="s">
        <v>22</v>
      </c>
      <c r="J11" s="11" t="s">
        <v>23</v>
      </c>
      <c r="K11" s="11">
        <v>29</v>
      </c>
      <c r="L11" s="11">
        <v>29</v>
      </c>
      <c r="M11" s="11">
        <v>0</v>
      </c>
      <c r="N11" s="12">
        <f t="shared" si="0"/>
        <v>870</v>
      </c>
      <c r="O11" s="12">
        <f t="shared" si="1"/>
        <v>870</v>
      </c>
      <c r="P11" s="12">
        <v>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3">
      <c r="A12" s="10">
        <v>2769</v>
      </c>
      <c r="B12" s="10">
        <v>7002769</v>
      </c>
      <c r="C12" s="11" t="s">
        <v>14</v>
      </c>
      <c r="D12" s="11" t="s">
        <v>15</v>
      </c>
      <c r="E12" s="11" t="s">
        <v>16</v>
      </c>
      <c r="F12" s="10" t="s">
        <v>29</v>
      </c>
      <c r="G12" s="10" t="s">
        <v>30</v>
      </c>
      <c r="H12" s="10">
        <v>30</v>
      </c>
      <c r="I12" s="11" t="s">
        <v>19</v>
      </c>
      <c r="J12" s="11" t="s">
        <v>20</v>
      </c>
      <c r="K12" s="11">
        <v>65</v>
      </c>
      <c r="L12" s="11">
        <v>64</v>
      </c>
      <c r="M12" s="11">
        <v>1</v>
      </c>
      <c r="N12" s="12">
        <f t="shared" si="0"/>
        <v>1950</v>
      </c>
      <c r="O12" s="12">
        <f t="shared" si="1"/>
        <v>1920</v>
      </c>
      <c r="P12" s="12">
        <v>30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3">
      <c r="A13" s="10">
        <v>2770</v>
      </c>
      <c r="B13" s="10">
        <v>7002770</v>
      </c>
      <c r="C13" s="11" t="s">
        <v>14</v>
      </c>
      <c r="D13" s="11" t="s">
        <v>15</v>
      </c>
      <c r="E13" s="11" t="s">
        <v>16</v>
      </c>
      <c r="F13" s="10" t="s">
        <v>29</v>
      </c>
      <c r="G13" s="10" t="s">
        <v>31</v>
      </c>
      <c r="H13" s="10">
        <v>90</v>
      </c>
      <c r="I13" s="11" t="s">
        <v>19</v>
      </c>
      <c r="J13" s="11" t="s">
        <v>20</v>
      </c>
      <c r="K13" s="11">
        <v>65</v>
      </c>
      <c r="L13" s="11">
        <v>64</v>
      </c>
      <c r="M13" s="11">
        <v>1</v>
      </c>
      <c r="N13" s="12">
        <f t="shared" si="0"/>
        <v>5850</v>
      </c>
      <c r="O13" s="12">
        <f t="shared" si="1"/>
        <v>5760</v>
      </c>
      <c r="P13" s="12">
        <v>90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3">
      <c r="A14" s="10">
        <v>2773</v>
      </c>
      <c r="B14" s="10">
        <v>7002773</v>
      </c>
      <c r="C14" s="11" t="s">
        <v>14</v>
      </c>
      <c r="D14" s="11" t="s">
        <v>21</v>
      </c>
      <c r="E14" s="11" t="s">
        <v>16</v>
      </c>
      <c r="F14" s="10" t="s">
        <v>29</v>
      </c>
      <c r="G14" s="10" t="s">
        <v>30</v>
      </c>
      <c r="H14" s="10">
        <v>30</v>
      </c>
      <c r="I14" s="11" t="s">
        <v>22</v>
      </c>
      <c r="J14" s="11" t="s">
        <v>23</v>
      </c>
      <c r="K14" s="11">
        <v>59</v>
      </c>
      <c r="L14" s="11">
        <v>64</v>
      </c>
      <c r="M14" s="11">
        <v>0</v>
      </c>
      <c r="N14" s="12">
        <f t="shared" si="0"/>
        <v>1770</v>
      </c>
      <c r="O14" s="12">
        <f t="shared" si="1"/>
        <v>1920</v>
      </c>
      <c r="P14" s="12">
        <v>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3">
      <c r="A15" s="10">
        <v>2783</v>
      </c>
      <c r="B15" s="10">
        <v>7002783</v>
      </c>
      <c r="C15" s="11" t="s">
        <v>32</v>
      </c>
      <c r="D15" s="11" t="s">
        <v>33</v>
      </c>
      <c r="E15" s="11" t="s">
        <v>34</v>
      </c>
      <c r="F15" s="10" t="s">
        <v>35</v>
      </c>
      <c r="G15" s="10" t="s">
        <v>36</v>
      </c>
      <c r="H15" s="10">
        <v>28</v>
      </c>
      <c r="I15" s="11" t="s">
        <v>37</v>
      </c>
      <c r="J15" s="11" t="s">
        <v>38</v>
      </c>
      <c r="K15" s="11">
        <v>95</v>
      </c>
      <c r="L15" s="11">
        <v>95</v>
      </c>
      <c r="M15" s="11">
        <v>0</v>
      </c>
      <c r="N15" s="12">
        <f t="shared" si="0"/>
        <v>2660</v>
      </c>
      <c r="O15" s="12">
        <f t="shared" si="1"/>
        <v>2660</v>
      </c>
      <c r="P15" s="12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3">
      <c r="A16" s="10">
        <v>2798</v>
      </c>
      <c r="B16" s="10">
        <v>7002798</v>
      </c>
      <c r="C16" s="11" t="s">
        <v>39</v>
      </c>
      <c r="D16" s="11" t="s">
        <v>40</v>
      </c>
      <c r="E16" s="11" t="s">
        <v>41</v>
      </c>
      <c r="F16" s="10" t="s">
        <v>27</v>
      </c>
      <c r="G16" s="10" t="s">
        <v>42</v>
      </c>
      <c r="H16" s="10">
        <v>100</v>
      </c>
      <c r="I16" s="11" t="s">
        <v>25</v>
      </c>
      <c r="J16" s="11" t="s">
        <v>43</v>
      </c>
      <c r="K16" s="11">
        <v>35</v>
      </c>
      <c r="L16" s="11">
        <v>35</v>
      </c>
      <c r="M16" s="11">
        <v>0</v>
      </c>
      <c r="N16" s="12">
        <f t="shared" si="0"/>
        <v>3500</v>
      </c>
      <c r="O16" s="12">
        <f t="shared" si="1"/>
        <v>3500</v>
      </c>
      <c r="P16" s="12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3">
      <c r="A17" s="10">
        <v>2801</v>
      </c>
      <c r="B17" s="10">
        <v>7002801</v>
      </c>
      <c r="C17" s="11" t="s">
        <v>44</v>
      </c>
      <c r="D17" s="11" t="s">
        <v>45</v>
      </c>
      <c r="E17" s="11" t="s">
        <v>46</v>
      </c>
      <c r="F17" s="10" t="s">
        <v>29</v>
      </c>
      <c r="G17" s="10" t="s">
        <v>47</v>
      </c>
      <c r="H17" s="10">
        <v>50</v>
      </c>
      <c r="I17" s="11" t="s">
        <v>48</v>
      </c>
      <c r="J17" s="11" t="s">
        <v>49</v>
      </c>
      <c r="K17" s="11">
        <v>4</v>
      </c>
      <c r="L17" s="11">
        <v>4</v>
      </c>
      <c r="M17" s="11">
        <v>0</v>
      </c>
      <c r="N17" s="12">
        <f t="shared" si="0"/>
        <v>200</v>
      </c>
      <c r="O17" s="12">
        <f t="shared" si="1"/>
        <v>200</v>
      </c>
      <c r="P17" s="12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3">
      <c r="A18" s="10">
        <v>2802</v>
      </c>
      <c r="B18" s="10">
        <v>7002802</v>
      </c>
      <c r="C18" s="11" t="s">
        <v>50</v>
      </c>
      <c r="D18" s="11" t="s">
        <v>51</v>
      </c>
      <c r="E18" s="11" t="s">
        <v>16</v>
      </c>
      <c r="F18" s="10" t="s">
        <v>27</v>
      </c>
      <c r="G18" s="10" t="s">
        <v>28</v>
      </c>
      <c r="H18" s="10">
        <v>30</v>
      </c>
      <c r="I18" s="11" t="s">
        <v>25</v>
      </c>
      <c r="J18" s="11" t="s">
        <v>43</v>
      </c>
      <c r="K18" s="11">
        <v>97</v>
      </c>
      <c r="L18" s="11">
        <v>97</v>
      </c>
      <c r="M18" s="11">
        <v>0</v>
      </c>
      <c r="N18" s="12">
        <f t="shared" si="0"/>
        <v>2910</v>
      </c>
      <c r="O18" s="12">
        <f t="shared" si="1"/>
        <v>2910</v>
      </c>
      <c r="P18" s="12">
        <v>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3">
      <c r="A19" s="10">
        <v>2804</v>
      </c>
      <c r="B19" s="10">
        <v>7002804</v>
      </c>
      <c r="C19" s="11" t="s">
        <v>50</v>
      </c>
      <c r="D19" s="11" t="s">
        <v>52</v>
      </c>
      <c r="E19" s="11" t="s">
        <v>16</v>
      </c>
      <c r="F19" s="10" t="s">
        <v>29</v>
      </c>
      <c r="G19" s="10" t="s">
        <v>30</v>
      </c>
      <c r="H19" s="10">
        <v>30</v>
      </c>
      <c r="I19" s="11" t="s">
        <v>25</v>
      </c>
      <c r="J19" s="11" t="s">
        <v>43</v>
      </c>
      <c r="K19" s="11">
        <v>151</v>
      </c>
      <c r="L19" s="11">
        <v>151</v>
      </c>
      <c r="M19" s="11">
        <v>0</v>
      </c>
      <c r="N19" s="12">
        <f t="shared" si="0"/>
        <v>4530</v>
      </c>
      <c r="O19" s="12">
        <f t="shared" si="1"/>
        <v>4530</v>
      </c>
      <c r="P19" s="12">
        <v>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3">
      <c r="A20" s="10">
        <v>2805</v>
      </c>
      <c r="B20" s="10">
        <v>7002805</v>
      </c>
      <c r="C20" s="11" t="s">
        <v>53</v>
      </c>
      <c r="D20" s="11" t="s">
        <v>54</v>
      </c>
      <c r="E20" s="11" t="s">
        <v>16</v>
      </c>
      <c r="F20" s="10" t="s">
        <v>29</v>
      </c>
      <c r="G20" s="10" t="s">
        <v>55</v>
      </c>
      <c r="H20" s="10">
        <v>30</v>
      </c>
      <c r="I20" s="11" t="s">
        <v>56</v>
      </c>
      <c r="J20" s="11" t="s">
        <v>57</v>
      </c>
      <c r="K20" s="11">
        <v>10</v>
      </c>
      <c r="L20" s="11">
        <v>10</v>
      </c>
      <c r="M20" s="11">
        <v>0</v>
      </c>
      <c r="N20" s="12">
        <f t="shared" si="0"/>
        <v>300</v>
      </c>
      <c r="O20" s="12">
        <f t="shared" si="1"/>
        <v>300</v>
      </c>
      <c r="P20" s="12">
        <v>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3">
      <c r="A21" s="10">
        <v>2806</v>
      </c>
      <c r="B21" s="10">
        <v>7002806</v>
      </c>
      <c r="C21" s="11" t="s">
        <v>53</v>
      </c>
      <c r="D21" s="11" t="s">
        <v>54</v>
      </c>
      <c r="E21" s="11" t="s">
        <v>16</v>
      </c>
      <c r="F21" s="10" t="s">
        <v>58</v>
      </c>
      <c r="G21" s="10" t="s">
        <v>59</v>
      </c>
      <c r="H21" s="10">
        <v>30</v>
      </c>
      <c r="I21" s="11" t="s">
        <v>56</v>
      </c>
      <c r="J21" s="11" t="s">
        <v>57</v>
      </c>
      <c r="K21" s="11">
        <v>14</v>
      </c>
      <c r="L21" s="11">
        <v>14</v>
      </c>
      <c r="M21" s="11">
        <v>0</v>
      </c>
      <c r="N21" s="12">
        <f t="shared" si="0"/>
        <v>420</v>
      </c>
      <c r="O21" s="12">
        <f t="shared" si="1"/>
        <v>420</v>
      </c>
      <c r="P21" s="12">
        <v>0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3">
      <c r="A22" s="10">
        <v>2807</v>
      </c>
      <c r="B22" s="10">
        <v>7002807</v>
      </c>
      <c r="C22" s="11" t="s">
        <v>53</v>
      </c>
      <c r="D22" s="11" t="s">
        <v>60</v>
      </c>
      <c r="E22" s="11" t="s">
        <v>61</v>
      </c>
      <c r="F22" s="10" t="s">
        <v>62</v>
      </c>
      <c r="G22" s="10" t="s">
        <v>63</v>
      </c>
      <c r="H22" s="10">
        <v>28</v>
      </c>
      <c r="I22" s="11" t="s">
        <v>64</v>
      </c>
      <c r="J22" s="11" t="s">
        <v>38</v>
      </c>
      <c r="K22" s="11">
        <v>161</v>
      </c>
      <c r="L22" s="11">
        <v>161</v>
      </c>
      <c r="M22" s="11">
        <v>0</v>
      </c>
      <c r="N22" s="12">
        <f t="shared" si="0"/>
        <v>4508</v>
      </c>
      <c r="O22" s="12">
        <f t="shared" si="1"/>
        <v>4508</v>
      </c>
      <c r="P22" s="12">
        <v>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3">
      <c r="A23" s="10">
        <v>2819</v>
      </c>
      <c r="B23" s="10">
        <v>7002819</v>
      </c>
      <c r="C23" s="11" t="s">
        <v>65</v>
      </c>
      <c r="D23" s="11" t="s">
        <v>66</v>
      </c>
      <c r="E23" s="11" t="s">
        <v>46</v>
      </c>
      <c r="F23" s="10" t="s">
        <v>67</v>
      </c>
      <c r="G23" s="10" t="s">
        <v>68</v>
      </c>
      <c r="H23" s="10">
        <v>30</v>
      </c>
      <c r="I23" s="11" t="s">
        <v>69</v>
      </c>
      <c r="J23" s="11" t="s">
        <v>70</v>
      </c>
      <c r="K23" s="11">
        <v>65</v>
      </c>
      <c r="L23" s="11">
        <v>65</v>
      </c>
      <c r="M23" s="11">
        <v>0</v>
      </c>
      <c r="N23" s="12">
        <f t="shared" si="0"/>
        <v>1950</v>
      </c>
      <c r="O23" s="12">
        <f t="shared" si="1"/>
        <v>1950</v>
      </c>
      <c r="P23" s="12">
        <v>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3">
      <c r="A24" s="10">
        <v>2823</v>
      </c>
      <c r="B24" s="10">
        <v>7002823</v>
      </c>
      <c r="C24" s="11" t="s">
        <v>65</v>
      </c>
      <c r="D24" s="11" t="s">
        <v>71</v>
      </c>
      <c r="E24" s="11" t="s">
        <v>72</v>
      </c>
      <c r="F24" s="10" t="s">
        <v>73</v>
      </c>
      <c r="G24" s="10" t="s">
        <v>74</v>
      </c>
      <c r="H24" s="10">
        <v>10</v>
      </c>
      <c r="I24" s="11" t="s">
        <v>48</v>
      </c>
      <c r="J24" s="11" t="s">
        <v>75</v>
      </c>
      <c r="K24" s="11">
        <v>191</v>
      </c>
      <c r="L24" s="11">
        <v>191</v>
      </c>
      <c r="M24" s="11">
        <v>0</v>
      </c>
      <c r="N24" s="12">
        <f t="shared" si="0"/>
        <v>1910</v>
      </c>
      <c r="O24" s="12">
        <f t="shared" si="1"/>
        <v>1910</v>
      </c>
      <c r="P24" s="12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3">
      <c r="A25" s="10">
        <v>2824</v>
      </c>
      <c r="B25" s="10">
        <v>7002824</v>
      </c>
      <c r="C25" s="11" t="s">
        <v>76</v>
      </c>
      <c r="D25" s="11" t="s">
        <v>77</v>
      </c>
      <c r="E25" s="11" t="s">
        <v>46</v>
      </c>
      <c r="F25" s="10" t="s">
        <v>78</v>
      </c>
      <c r="G25" s="10" t="s">
        <v>79</v>
      </c>
      <c r="H25" s="10">
        <v>30</v>
      </c>
      <c r="I25" s="11" t="s">
        <v>69</v>
      </c>
      <c r="J25" s="11" t="s">
        <v>80</v>
      </c>
      <c r="K25" s="11">
        <v>86</v>
      </c>
      <c r="L25" s="11">
        <v>86</v>
      </c>
      <c r="M25" s="11">
        <v>0</v>
      </c>
      <c r="N25" s="12">
        <f t="shared" si="0"/>
        <v>2580</v>
      </c>
      <c r="O25" s="12">
        <f t="shared" si="1"/>
        <v>2580</v>
      </c>
      <c r="P25" s="12"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3">
      <c r="A26" s="10">
        <v>2825</v>
      </c>
      <c r="B26" s="10">
        <v>7002825</v>
      </c>
      <c r="C26" s="11" t="s">
        <v>76</v>
      </c>
      <c r="D26" s="11" t="s">
        <v>77</v>
      </c>
      <c r="E26" s="11" t="s">
        <v>46</v>
      </c>
      <c r="F26" s="10" t="s">
        <v>81</v>
      </c>
      <c r="G26" s="10" t="s">
        <v>82</v>
      </c>
      <c r="H26" s="10">
        <v>30</v>
      </c>
      <c r="I26" s="11" t="s">
        <v>69</v>
      </c>
      <c r="J26" s="11" t="s">
        <v>80</v>
      </c>
      <c r="K26" s="11">
        <v>41</v>
      </c>
      <c r="L26" s="11">
        <v>17</v>
      </c>
      <c r="M26" s="11">
        <v>24</v>
      </c>
      <c r="N26" s="12">
        <f t="shared" si="0"/>
        <v>1230</v>
      </c>
      <c r="O26" s="12">
        <f t="shared" si="1"/>
        <v>510</v>
      </c>
      <c r="P26" s="12">
        <v>720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3">
      <c r="A27" s="10">
        <v>2828</v>
      </c>
      <c r="B27" s="10">
        <v>7002828</v>
      </c>
      <c r="C27" s="11" t="s">
        <v>83</v>
      </c>
      <c r="D27" s="11" t="s">
        <v>84</v>
      </c>
      <c r="E27" s="11" t="s">
        <v>46</v>
      </c>
      <c r="F27" s="10" t="s">
        <v>81</v>
      </c>
      <c r="G27" s="10" t="s">
        <v>85</v>
      </c>
      <c r="H27" s="10">
        <v>50</v>
      </c>
      <c r="I27" s="11" t="s">
        <v>25</v>
      </c>
      <c r="J27" s="11" t="s">
        <v>43</v>
      </c>
      <c r="K27" s="11">
        <v>57</v>
      </c>
      <c r="L27" s="11">
        <v>57</v>
      </c>
      <c r="M27" s="11">
        <v>0</v>
      </c>
      <c r="N27" s="12">
        <f t="shared" si="0"/>
        <v>2850</v>
      </c>
      <c r="O27" s="12">
        <f t="shared" si="1"/>
        <v>2850</v>
      </c>
      <c r="P27" s="12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3">
      <c r="A28" s="10">
        <v>2829</v>
      </c>
      <c r="B28" s="10">
        <v>7002829</v>
      </c>
      <c r="C28" s="11" t="s">
        <v>76</v>
      </c>
      <c r="D28" s="11" t="s">
        <v>86</v>
      </c>
      <c r="E28" s="11" t="s">
        <v>46</v>
      </c>
      <c r="F28" s="10" t="s">
        <v>81</v>
      </c>
      <c r="G28" s="10" t="s">
        <v>87</v>
      </c>
      <c r="H28" s="10">
        <v>20</v>
      </c>
      <c r="I28" s="11" t="s">
        <v>56</v>
      </c>
      <c r="J28" s="11" t="s">
        <v>88</v>
      </c>
      <c r="K28" s="11">
        <v>10</v>
      </c>
      <c r="L28" s="11">
        <v>10</v>
      </c>
      <c r="M28" s="11">
        <v>0</v>
      </c>
      <c r="N28" s="12">
        <f t="shared" si="0"/>
        <v>200</v>
      </c>
      <c r="O28" s="12">
        <f t="shared" si="1"/>
        <v>200</v>
      </c>
      <c r="P28" s="12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3">
      <c r="A29" s="10">
        <v>2830</v>
      </c>
      <c r="B29" s="10">
        <v>7002830</v>
      </c>
      <c r="C29" s="11" t="s">
        <v>76</v>
      </c>
      <c r="D29" s="11" t="s">
        <v>86</v>
      </c>
      <c r="E29" s="11" t="s">
        <v>46</v>
      </c>
      <c r="F29" s="10" t="s">
        <v>81</v>
      </c>
      <c r="G29" s="10" t="s">
        <v>89</v>
      </c>
      <c r="H29" s="10">
        <v>30</v>
      </c>
      <c r="I29" s="11" t="s">
        <v>48</v>
      </c>
      <c r="J29" s="11" t="s">
        <v>75</v>
      </c>
      <c r="K29" s="11">
        <v>10</v>
      </c>
      <c r="L29" s="11">
        <v>10</v>
      </c>
      <c r="M29" s="11">
        <v>0</v>
      </c>
      <c r="N29" s="12">
        <f t="shared" si="0"/>
        <v>300</v>
      </c>
      <c r="O29" s="12">
        <f t="shared" si="1"/>
        <v>300</v>
      </c>
      <c r="P29" s="12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3">
      <c r="A30" s="10">
        <v>2831</v>
      </c>
      <c r="B30" s="10">
        <v>7002831</v>
      </c>
      <c r="C30" s="11" t="s">
        <v>76</v>
      </c>
      <c r="D30" s="11" t="s">
        <v>90</v>
      </c>
      <c r="E30" s="11" t="s">
        <v>46</v>
      </c>
      <c r="F30" s="10" t="s">
        <v>81</v>
      </c>
      <c r="G30" s="10" t="s">
        <v>91</v>
      </c>
      <c r="H30" s="10">
        <v>30</v>
      </c>
      <c r="I30" s="11" t="s">
        <v>92</v>
      </c>
      <c r="J30" s="11" t="s">
        <v>93</v>
      </c>
      <c r="K30" s="11">
        <v>34</v>
      </c>
      <c r="L30" s="11">
        <v>17</v>
      </c>
      <c r="M30" s="11">
        <v>17</v>
      </c>
      <c r="N30" s="12">
        <f t="shared" si="0"/>
        <v>1020</v>
      </c>
      <c r="O30" s="12">
        <f t="shared" si="1"/>
        <v>510</v>
      </c>
      <c r="P30" s="12">
        <v>510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3">
      <c r="A31" s="10">
        <v>2832</v>
      </c>
      <c r="B31" s="10">
        <v>7002832</v>
      </c>
      <c r="C31" s="11" t="s">
        <v>76</v>
      </c>
      <c r="D31" s="11" t="s">
        <v>94</v>
      </c>
      <c r="E31" s="11" t="s">
        <v>46</v>
      </c>
      <c r="F31" s="10" t="s">
        <v>81</v>
      </c>
      <c r="G31" s="10" t="s">
        <v>91</v>
      </c>
      <c r="H31" s="10">
        <v>30</v>
      </c>
      <c r="I31" s="11" t="s">
        <v>95</v>
      </c>
      <c r="J31" s="11" t="s">
        <v>96</v>
      </c>
      <c r="K31" s="11">
        <v>41</v>
      </c>
      <c r="L31" s="11">
        <v>17</v>
      </c>
      <c r="M31" s="11">
        <v>24</v>
      </c>
      <c r="N31" s="12">
        <f t="shared" si="0"/>
        <v>1230</v>
      </c>
      <c r="O31" s="12">
        <f t="shared" si="1"/>
        <v>510</v>
      </c>
      <c r="P31" s="12">
        <v>720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3">
      <c r="A32" s="10">
        <v>2837</v>
      </c>
      <c r="B32" s="10">
        <v>7002837</v>
      </c>
      <c r="C32" s="11" t="s">
        <v>83</v>
      </c>
      <c r="D32" s="11" t="s">
        <v>97</v>
      </c>
      <c r="E32" s="11" t="s">
        <v>46</v>
      </c>
      <c r="F32" s="10" t="s">
        <v>17</v>
      </c>
      <c r="G32" s="10" t="s">
        <v>98</v>
      </c>
      <c r="H32" s="10">
        <v>50</v>
      </c>
      <c r="I32" s="11" t="s">
        <v>25</v>
      </c>
      <c r="J32" s="11" t="s">
        <v>43</v>
      </c>
      <c r="K32" s="11">
        <v>78</v>
      </c>
      <c r="L32" s="11">
        <v>78</v>
      </c>
      <c r="M32" s="11">
        <v>0</v>
      </c>
      <c r="N32" s="12">
        <f t="shared" si="0"/>
        <v>3900</v>
      </c>
      <c r="O32" s="12">
        <f t="shared" si="1"/>
        <v>3900</v>
      </c>
      <c r="P32" s="12"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3">
      <c r="A33" s="10">
        <v>2838</v>
      </c>
      <c r="B33" s="10">
        <v>7002838</v>
      </c>
      <c r="C33" s="11" t="s">
        <v>76</v>
      </c>
      <c r="D33" s="11" t="s">
        <v>86</v>
      </c>
      <c r="E33" s="11" t="s">
        <v>46</v>
      </c>
      <c r="F33" s="10" t="s">
        <v>17</v>
      </c>
      <c r="G33" s="10" t="s">
        <v>99</v>
      </c>
      <c r="H33" s="10">
        <v>20</v>
      </c>
      <c r="I33" s="11" t="s">
        <v>56</v>
      </c>
      <c r="J33" s="11" t="s">
        <v>88</v>
      </c>
      <c r="K33" s="11">
        <v>12</v>
      </c>
      <c r="L33" s="11">
        <v>12</v>
      </c>
      <c r="M33" s="11">
        <v>0</v>
      </c>
      <c r="N33" s="12">
        <f t="shared" si="0"/>
        <v>240</v>
      </c>
      <c r="O33" s="12">
        <f t="shared" si="1"/>
        <v>240</v>
      </c>
      <c r="P33" s="12"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3">
      <c r="A34" s="10">
        <v>2839</v>
      </c>
      <c r="B34" s="10">
        <v>7002839</v>
      </c>
      <c r="C34" s="11" t="s">
        <v>76</v>
      </c>
      <c r="D34" s="11" t="s">
        <v>86</v>
      </c>
      <c r="E34" s="11" t="s">
        <v>46</v>
      </c>
      <c r="F34" s="10" t="s">
        <v>17</v>
      </c>
      <c r="G34" s="10" t="s">
        <v>100</v>
      </c>
      <c r="H34" s="10">
        <v>30</v>
      </c>
      <c r="I34" s="11" t="s">
        <v>48</v>
      </c>
      <c r="J34" s="11" t="s">
        <v>75</v>
      </c>
      <c r="K34" s="11">
        <v>12</v>
      </c>
      <c r="L34" s="11">
        <v>12</v>
      </c>
      <c r="M34" s="11">
        <v>0</v>
      </c>
      <c r="N34" s="12">
        <f t="shared" si="0"/>
        <v>360</v>
      </c>
      <c r="O34" s="12">
        <f t="shared" si="1"/>
        <v>360</v>
      </c>
      <c r="P34" s="12"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3">
      <c r="A35" s="10">
        <v>2840</v>
      </c>
      <c r="B35" s="10">
        <v>7002840</v>
      </c>
      <c r="C35" s="11" t="s">
        <v>76</v>
      </c>
      <c r="D35" s="11" t="s">
        <v>90</v>
      </c>
      <c r="E35" s="11" t="s">
        <v>46</v>
      </c>
      <c r="F35" s="10" t="s">
        <v>17</v>
      </c>
      <c r="G35" s="10" t="s">
        <v>100</v>
      </c>
      <c r="H35" s="10">
        <v>30</v>
      </c>
      <c r="I35" s="11" t="s">
        <v>92</v>
      </c>
      <c r="J35" s="11" t="s">
        <v>93</v>
      </c>
      <c r="K35" s="11">
        <v>56</v>
      </c>
      <c r="L35" s="11">
        <v>18</v>
      </c>
      <c r="M35" s="11">
        <v>38</v>
      </c>
      <c r="N35" s="12">
        <f t="shared" si="0"/>
        <v>1680</v>
      </c>
      <c r="O35" s="12">
        <f t="shared" si="1"/>
        <v>540</v>
      </c>
      <c r="P35" s="12">
        <v>1140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3">
      <c r="A36" s="10">
        <v>2841</v>
      </c>
      <c r="B36" s="10">
        <v>7002841</v>
      </c>
      <c r="C36" s="11" t="s">
        <v>101</v>
      </c>
      <c r="D36" s="11" t="s">
        <v>102</v>
      </c>
      <c r="E36" s="11" t="s">
        <v>46</v>
      </c>
      <c r="F36" s="10" t="s">
        <v>103</v>
      </c>
      <c r="G36" s="10" t="s">
        <v>104</v>
      </c>
      <c r="H36" s="10">
        <v>30</v>
      </c>
      <c r="I36" s="11" t="s">
        <v>48</v>
      </c>
      <c r="J36" s="11" t="s">
        <v>75</v>
      </c>
      <c r="K36" s="11">
        <v>5</v>
      </c>
      <c r="L36" s="11">
        <v>5</v>
      </c>
      <c r="M36" s="11">
        <v>0</v>
      </c>
      <c r="N36" s="12">
        <f t="shared" si="0"/>
        <v>150</v>
      </c>
      <c r="O36" s="12">
        <f t="shared" si="1"/>
        <v>150</v>
      </c>
      <c r="P36" s="12">
        <v>0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3">
      <c r="A37" s="10">
        <v>2842</v>
      </c>
      <c r="B37" s="10">
        <v>7002842</v>
      </c>
      <c r="C37" s="11" t="s">
        <v>101</v>
      </c>
      <c r="D37" s="11" t="s">
        <v>102</v>
      </c>
      <c r="E37" s="11" t="s">
        <v>46</v>
      </c>
      <c r="F37" s="10" t="s">
        <v>105</v>
      </c>
      <c r="G37" s="10" t="s">
        <v>106</v>
      </c>
      <c r="H37" s="10">
        <v>30</v>
      </c>
      <c r="I37" s="11" t="s">
        <v>48</v>
      </c>
      <c r="J37" s="11" t="s">
        <v>75</v>
      </c>
      <c r="K37" s="11">
        <v>6</v>
      </c>
      <c r="L37" s="11">
        <v>6</v>
      </c>
      <c r="M37" s="11">
        <v>0</v>
      </c>
      <c r="N37" s="12">
        <f t="shared" si="0"/>
        <v>180</v>
      </c>
      <c r="O37" s="12">
        <f t="shared" si="1"/>
        <v>180</v>
      </c>
      <c r="P37" s="12">
        <v>0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3">
      <c r="A38" s="10">
        <v>2846</v>
      </c>
      <c r="B38" s="10">
        <v>7002846</v>
      </c>
      <c r="C38" s="11" t="s">
        <v>107</v>
      </c>
      <c r="D38" s="11" t="s">
        <v>108</v>
      </c>
      <c r="E38" s="11" t="s">
        <v>16</v>
      </c>
      <c r="F38" s="10" t="s">
        <v>78</v>
      </c>
      <c r="G38" s="10" t="s">
        <v>79</v>
      </c>
      <c r="H38" s="10">
        <v>30</v>
      </c>
      <c r="I38" s="11" t="s">
        <v>109</v>
      </c>
      <c r="J38" s="11" t="s">
        <v>110</v>
      </c>
      <c r="K38" s="11">
        <v>26</v>
      </c>
      <c r="L38" s="11">
        <v>26</v>
      </c>
      <c r="M38" s="11">
        <v>0</v>
      </c>
      <c r="N38" s="12">
        <f t="shared" si="0"/>
        <v>780</v>
      </c>
      <c r="O38" s="12">
        <f t="shared" si="1"/>
        <v>780</v>
      </c>
      <c r="P38" s="12">
        <v>0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3">
      <c r="A39" s="10">
        <v>2847</v>
      </c>
      <c r="B39" s="10">
        <v>7002847</v>
      </c>
      <c r="C39" s="11" t="s">
        <v>107</v>
      </c>
      <c r="D39" s="11" t="s">
        <v>111</v>
      </c>
      <c r="E39" s="11" t="s">
        <v>16</v>
      </c>
      <c r="F39" s="10" t="s">
        <v>78</v>
      </c>
      <c r="G39" s="10" t="s">
        <v>79</v>
      </c>
      <c r="H39" s="10">
        <v>30</v>
      </c>
      <c r="I39" s="11" t="s">
        <v>109</v>
      </c>
      <c r="J39" s="11" t="s">
        <v>110</v>
      </c>
      <c r="K39" s="11">
        <v>12</v>
      </c>
      <c r="L39" s="11">
        <v>12</v>
      </c>
      <c r="M39" s="11">
        <v>0</v>
      </c>
      <c r="N39" s="12">
        <f t="shared" si="0"/>
        <v>360</v>
      </c>
      <c r="O39" s="12">
        <f t="shared" si="1"/>
        <v>360</v>
      </c>
      <c r="P39" s="12">
        <v>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3">
      <c r="A40" s="10">
        <v>2849</v>
      </c>
      <c r="B40" s="10">
        <v>7002849</v>
      </c>
      <c r="C40" s="11" t="s">
        <v>107</v>
      </c>
      <c r="D40" s="11" t="s">
        <v>111</v>
      </c>
      <c r="E40" s="11" t="s">
        <v>16</v>
      </c>
      <c r="F40" s="10" t="s">
        <v>78</v>
      </c>
      <c r="G40" s="10" t="s">
        <v>79</v>
      </c>
      <c r="H40" s="10">
        <v>30</v>
      </c>
      <c r="I40" s="11" t="s">
        <v>56</v>
      </c>
      <c r="J40" s="11" t="s">
        <v>112</v>
      </c>
      <c r="K40" s="11">
        <v>12</v>
      </c>
      <c r="L40" s="11">
        <v>12</v>
      </c>
      <c r="M40" s="11">
        <v>0</v>
      </c>
      <c r="N40" s="12">
        <f t="shared" si="0"/>
        <v>360</v>
      </c>
      <c r="O40" s="12">
        <f t="shared" si="1"/>
        <v>360</v>
      </c>
      <c r="P40" s="12">
        <v>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3">
      <c r="A41" s="10">
        <v>2850</v>
      </c>
      <c r="B41" s="10">
        <v>7002850</v>
      </c>
      <c r="C41" s="11" t="s">
        <v>107</v>
      </c>
      <c r="D41" s="11" t="s">
        <v>113</v>
      </c>
      <c r="E41" s="11" t="s">
        <v>16</v>
      </c>
      <c r="F41" s="10" t="s">
        <v>78</v>
      </c>
      <c r="G41" s="10" t="s">
        <v>79</v>
      </c>
      <c r="H41" s="10">
        <v>30</v>
      </c>
      <c r="I41" s="11" t="s">
        <v>114</v>
      </c>
      <c r="J41" s="11" t="s">
        <v>115</v>
      </c>
      <c r="K41" s="11">
        <v>43</v>
      </c>
      <c r="L41" s="11">
        <v>36</v>
      </c>
      <c r="M41" s="11">
        <v>7</v>
      </c>
      <c r="N41" s="12">
        <f t="shared" si="0"/>
        <v>1290</v>
      </c>
      <c r="O41" s="12">
        <f t="shared" si="1"/>
        <v>1080</v>
      </c>
      <c r="P41" s="12">
        <v>210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3">
      <c r="A42" s="10">
        <v>2851</v>
      </c>
      <c r="B42" s="10">
        <v>7002851</v>
      </c>
      <c r="C42" s="11" t="s">
        <v>107</v>
      </c>
      <c r="D42" s="11" t="s">
        <v>116</v>
      </c>
      <c r="E42" s="11" t="s">
        <v>16</v>
      </c>
      <c r="F42" s="10" t="s">
        <v>78</v>
      </c>
      <c r="G42" s="10" t="s">
        <v>117</v>
      </c>
      <c r="H42" s="10">
        <v>30</v>
      </c>
      <c r="I42" s="11" t="s">
        <v>25</v>
      </c>
      <c r="J42" s="11" t="s">
        <v>118</v>
      </c>
      <c r="K42" s="11">
        <v>40</v>
      </c>
      <c r="L42" s="11">
        <v>36</v>
      </c>
      <c r="M42" s="11">
        <v>4</v>
      </c>
      <c r="N42" s="12">
        <f t="shared" si="0"/>
        <v>1200</v>
      </c>
      <c r="O42" s="12">
        <f t="shared" si="1"/>
        <v>1080</v>
      </c>
      <c r="P42" s="12">
        <v>120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3">
      <c r="A43" s="10">
        <v>2852</v>
      </c>
      <c r="B43" s="10">
        <v>7002852</v>
      </c>
      <c r="C43" s="11" t="s">
        <v>107</v>
      </c>
      <c r="D43" s="11" t="s">
        <v>116</v>
      </c>
      <c r="E43" s="11" t="s">
        <v>16</v>
      </c>
      <c r="F43" s="10" t="s">
        <v>78</v>
      </c>
      <c r="G43" s="10" t="s">
        <v>119</v>
      </c>
      <c r="H43" s="10">
        <v>50</v>
      </c>
      <c r="I43" s="11" t="s">
        <v>25</v>
      </c>
      <c r="J43" s="11" t="s">
        <v>118</v>
      </c>
      <c r="K43" s="11">
        <v>40</v>
      </c>
      <c r="L43" s="11">
        <v>36</v>
      </c>
      <c r="M43" s="11">
        <v>4</v>
      </c>
      <c r="N43" s="12">
        <f t="shared" si="0"/>
        <v>2000</v>
      </c>
      <c r="O43" s="12">
        <f t="shared" si="1"/>
        <v>1800</v>
      </c>
      <c r="P43" s="12">
        <v>200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3">
      <c r="A44" s="10">
        <v>2854</v>
      </c>
      <c r="B44" s="10">
        <v>7002854</v>
      </c>
      <c r="C44" s="11" t="s">
        <v>107</v>
      </c>
      <c r="D44" s="11" t="s">
        <v>120</v>
      </c>
      <c r="E44" s="11" t="s">
        <v>16</v>
      </c>
      <c r="F44" s="10" t="s">
        <v>78</v>
      </c>
      <c r="G44" s="10" t="s">
        <v>121</v>
      </c>
      <c r="H44" s="10">
        <v>30</v>
      </c>
      <c r="I44" s="11" t="s">
        <v>19</v>
      </c>
      <c r="J44" s="11" t="s">
        <v>122</v>
      </c>
      <c r="K44" s="11">
        <v>21</v>
      </c>
      <c r="L44" s="11">
        <v>21</v>
      </c>
      <c r="M44" s="11">
        <v>0</v>
      </c>
      <c r="N44" s="12">
        <f t="shared" si="0"/>
        <v>630</v>
      </c>
      <c r="O44" s="12">
        <f t="shared" si="1"/>
        <v>630</v>
      </c>
      <c r="P44" s="12"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3">
      <c r="A45" s="10">
        <v>2855</v>
      </c>
      <c r="B45" s="10">
        <v>7002855</v>
      </c>
      <c r="C45" s="11" t="s">
        <v>107</v>
      </c>
      <c r="D45" s="11" t="s">
        <v>120</v>
      </c>
      <c r="E45" s="11" t="s">
        <v>16</v>
      </c>
      <c r="F45" s="10" t="s">
        <v>78</v>
      </c>
      <c r="G45" s="10" t="s">
        <v>79</v>
      </c>
      <c r="H45" s="10">
        <v>30</v>
      </c>
      <c r="I45" s="11" t="s">
        <v>109</v>
      </c>
      <c r="J45" s="11" t="s">
        <v>123</v>
      </c>
      <c r="K45" s="11">
        <v>21</v>
      </c>
      <c r="L45" s="11">
        <v>21</v>
      </c>
      <c r="M45" s="11">
        <v>0</v>
      </c>
      <c r="N45" s="12">
        <f t="shared" si="0"/>
        <v>630</v>
      </c>
      <c r="O45" s="12">
        <f t="shared" si="1"/>
        <v>630</v>
      </c>
      <c r="P45" s="12">
        <v>0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3">
      <c r="A46" s="10">
        <v>2857</v>
      </c>
      <c r="B46" s="10">
        <v>7002857</v>
      </c>
      <c r="C46" s="11" t="s">
        <v>107</v>
      </c>
      <c r="D46" s="11" t="s">
        <v>108</v>
      </c>
      <c r="E46" s="11" t="s">
        <v>16</v>
      </c>
      <c r="F46" s="10" t="s">
        <v>81</v>
      </c>
      <c r="G46" s="10" t="s">
        <v>91</v>
      </c>
      <c r="H46" s="10">
        <v>30</v>
      </c>
      <c r="I46" s="11" t="s">
        <v>109</v>
      </c>
      <c r="J46" s="11" t="s">
        <v>110</v>
      </c>
      <c r="K46" s="11">
        <v>26</v>
      </c>
      <c r="L46" s="11">
        <v>24</v>
      </c>
      <c r="M46" s="11">
        <v>2</v>
      </c>
      <c r="N46" s="12">
        <f t="shared" si="0"/>
        <v>780</v>
      </c>
      <c r="O46" s="12">
        <f t="shared" si="1"/>
        <v>720</v>
      </c>
      <c r="P46" s="12">
        <v>60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3">
      <c r="A47" s="10">
        <v>2860</v>
      </c>
      <c r="B47" s="10">
        <v>7002860</v>
      </c>
      <c r="C47" s="11" t="s">
        <v>107</v>
      </c>
      <c r="D47" s="11" t="s">
        <v>111</v>
      </c>
      <c r="E47" s="11" t="s">
        <v>16</v>
      </c>
      <c r="F47" s="10" t="s">
        <v>81</v>
      </c>
      <c r="G47" s="10" t="s">
        <v>91</v>
      </c>
      <c r="H47" s="10">
        <v>30</v>
      </c>
      <c r="I47" s="11" t="s">
        <v>56</v>
      </c>
      <c r="J47" s="11" t="s">
        <v>112</v>
      </c>
      <c r="K47" s="11">
        <v>15</v>
      </c>
      <c r="L47" s="11">
        <v>15</v>
      </c>
      <c r="M47" s="11">
        <v>0</v>
      </c>
      <c r="N47" s="12">
        <f t="shared" si="0"/>
        <v>450</v>
      </c>
      <c r="O47" s="12">
        <f t="shared" si="1"/>
        <v>450</v>
      </c>
      <c r="P47" s="12"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3">
      <c r="A48" s="10">
        <v>2861</v>
      </c>
      <c r="B48" s="10">
        <v>7002861</v>
      </c>
      <c r="C48" s="11" t="s">
        <v>107</v>
      </c>
      <c r="D48" s="11" t="s">
        <v>124</v>
      </c>
      <c r="E48" s="11" t="s">
        <v>16</v>
      </c>
      <c r="F48" s="10" t="s">
        <v>81</v>
      </c>
      <c r="G48" s="10" t="s">
        <v>91</v>
      </c>
      <c r="H48" s="10">
        <v>30</v>
      </c>
      <c r="I48" s="11" t="s">
        <v>109</v>
      </c>
      <c r="J48" s="11" t="s">
        <v>125</v>
      </c>
      <c r="K48" s="11">
        <v>15</v>
      </c>
      <c r="L48" s="11">
        <v>15</v>
      </c>
      <c r="M48" s="11">
        <v>0</v>
      </c>
      <c r="N48" s="12">
        <f t="shared" si="0"/>
        <v>450</v>
      </c>
      <c r="O48" s="12">
        <f t="shared" si="1"/>
        <v>450</v>
      </c>
      <c r="P48" s="12">
        <v>0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3">
      <c r="A49" s="10">
        <v>2864</v>
      </c>
      <c r="B49" s="10">
        <v>7002864</v>
      </c>
      <c r="C49" s="11" t="s">
        <v>107</v>
      </c>
      <c r="D49" s="11" t="s">
        <v>120</v>
      </c>
      <c r="E49" s="11" t="s">
        <v>16</v>
      </c>
      <c r="F49" s="10" t="s">
        <v>81</v>
      </c>
      <c r="G49" s="10" t="s">
        <v>126</v>
      </c>
      <c r="H49" s="10">
        <v>30</v>
      </c>
      <c r="I49" s="11" t="s">
        <v>19</v>
      </c>
      <c r="J49" s="11" t="s">
        <v>122</v>
      </c>
      <c r="K49" s="11">
        <v>26</v>
      </c>
      <c r="L49" s="11">
        <v>24</v>
      </c>
      <c r="M49" s="11">
        <v>2</v>
      </c>
      <c r="N49" s="12">
        <f t="shared" si="0"/>
        <v>780</v>
      </c>
      <c r="O49" s="12">
        <f t="shared" si="1"/>
        <v>720</v>
      </c>
      <c r="P49" s="12">
        <v>60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3">
      <c r="A50" s="10">
        <v>2865</v>
      </c>
      <c r="B50" s="10">
        <v>7002865</v>
      </c>
      <c r="C50" s="11" t="s">
        <v>107</v>
      </c>
      <c r="D50" s="11" t="s">
        <v>120</v>
      </c>
      <c r="E50" s="11" t="s">
        <v>16</v>
      </c>
      <c r="F50" s="10" t="s">
        <v>81</v>
      </c>
      <c r="G50" s="10" t="s">
        <v>91</v>
      </c>
      <c r="H50" s="10">
        <v>30</v>
      </c>
      <c r="I50" s="11" t="s">
        <v>109</v>
      </c>
      <c r="J50" s="11" t="s">
        <v>123</v>
      </c>
      <c r="K50" s="11">
        <v>26</v>
      </c>
      <c r="L50" s="11">
        <v>24</v>
      </c>
      <c r="M50" s="11">
        <v>2</v>
      </c>
      <c r="N50" s="12">
        <f t="shared" si="0"/>
        <v>780</v>
      </c>
      <c r="O50" s="12">
        <f t="shared" si="1"/>
        <v>720</v>
      </c>
      <c r="P50" s="12">
        <v>60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3">
      <c r="A51" s="10">
        <v>2867</v>
      </c>
      <c r="B51" s="10">
        <v>7002867</v>
      </c>
      <c r="C51" s="11" t="s">
        <v>107</v>
      </c>
      <c r="D51" s="11" t="s">
        <v>108</v>
      </c>
      <c r="E51" s="11" t="s">
        <v>16</v>
      </c>
      <c r="F51" s="10" t="s">
        <v>17</v>
      </c>
      <c r="G51" s="10" t="s">
        <v>18</v>
      </c>
      <c r="H51" s="10">
        <v>30</v>
      </c>
      <c r="I51" s="11" t="s">
        <v>109</v>
      </c>
      <c r="J51" s="11" t="s">
        <v>110</v>
      </c>
      <c r="K51" s="11">
        <v>43</v>
      </c>
      <c r="L51" s="11">
        <v>43</v>
      </c>
      <c r="M51" s="11">
        <v>0</v>
      </c>
      <c r="N51" s="12">
        <f t="shared" si="0"/>
        <v>1290</v>
      </c>
      <c r="O51" s="12">
        <f t="shared" si="1"/>
        <v>1290</v>
      </c>
      <c r="P51" s="12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3">
      <c r="A52" s="10">
        <v>2868</v>
      </c>
      <c r="B52" s="10">
        <v>7002868</v>
      </c>
      <c r="C52" s="11" t="s">
        <v>107</v>
      </c>
      <c r="D52" s="11" t="s">
        <v>111</v>
      </c>
      <c r="E52" s="11" t="s">
        <v>16</v>
      </c>
      <c r="F52" s="10" t="s">
        <v>17</v>
      </c>
      <c r="G52" s="10" t="s">
        <v>100</v>
      </c>
      <c r="H52" s="10">
        <v>30</v>
      </c>
      <c r="I52" s="11" t="s">
        <v>48</v>
      </c>
      <c r="J52" s="11" t="s">
        <v>127</v>
      </c>
      <c r="K52" s="11">
        <v>3</v>
      </c>
      <c r="L52" s="11">
        <v>3</v>
      </c>
      <c r="M52" s="11">
        <v>0</v>
      </c>
      <c r="N52" s="12">
        <f t="shared" si="0"/>
        <v>90</v>
      </c>
      <c r="O52" s="12">
        <f t="shared" si="1"/>
        <v>90</v>
      </c>
      <c r="P52" s="12">
        <v>0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3">
      <c r="A53" s="10">
        <v>2870</v>
      </c>
      <c r="B53" s="10">
        <v>7002870</v>
      </c>
      <c r="C53" s="11" t="s">
        <v>107</v>
      </c>
      <c r="D53" s="11" t="s">
        <v>124</v>
      </c>
      <c r="E53" s="11" t="s">
        <v>16</v>
      </c>
      <c r="F53" s="10" t="s">
        <v>17</v>
      </c>
      <c r="G53" s="10" t="s">
        <v>100</v>
      </c>
      <c r="H53" s="10">
        <v>30</v>
      </c>
      <c r="I53" s="11" t="s">
        <v>109</v>
      </c>
      <c r="J53" s="11" t="s">
        <v>125</v>
      </c>
      <c r="K53" s="11">
        <v>24</v>
      </c>
      <c r="L53" s="11">
        <v>24</v>
      </c>
      <c r="M53" s="11">
        <v>0</v>
      </c>
      <c r="N53" s="12">
        <f t="shared" si="0"/>
        <v>720</v>
      </c>
      <c r="O53" s="12">
        <f t="shared" si="1"/>
        <v>720</v>
      </c>
      <c r="P53" s="12">
        <v>0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3">
      <c r="A54" s="10">
        <v>2871</v>
      </c>
      <c r="B54" s="10">
        <v>7002871</v>
      </c>
      <c r="C54" s="11" t="s">
        <v>107</v>
      </c>
      <c r="D54" s="11" t="s">
        <v>128</v>
      </c>
      <c r="E54" s="11" t="s">
        <v>16</v>
      </c>
      <c r="F54" s="10" t="s">
        <v>17</v>
      </c>
      <c r="G54" s="10" t="s">
        <v>129</v>
      </c>
      <c r="H54" s="10">
        <v>30</v>
      </c>
      <c r="I54" s="11" t="s">
        <v>25</v>
      </c>
      <c r="J54" s="11" t="s">
        <v>118</v>
      </c>
      <c r="K54" s="11">
        <v>77</v>
      </c>
      <c r="L54" s="11">
        <v>59</v>
      </c>
      <c r="M54" s="11">
        <v>18</v>
      </c>
      <c r="N54" s="12">
        <f t="shared" si="0"/>
        <v>2310</v>
      </c>
      <c r="O54" s="12">
        <f t="shared" si="1"/>
        <v>1770</v>
      </c>
      <c r="P54" s="12">
        <v>540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3">
      <c r="A55" s="10">
        <v>2872</v>
      </c>
      <c r="B55" s="10">
        <v>7002872</v>
      </c>
      <c r="C55" s="11" t="s">
        <v>107</v>
      </c>
      <c r="D55" s="11" t="s">
        <v>128</v>
      </c>
      <c r="E55" s="11" t="s">
        <v>16</v>
      </c>
      <c r="F55" s="10" t="s">
        <v>17</v>
      </c>
      <c r="G55" s="10" t="s">
        <v>130</v>
      </c>
      <c r="H55" s="10">
        <v>50</v>
      </c>
      <c r="I55" s="11" t="s">
        <v>25</v>
      </c>
      <c r="J55" s="11" t="s">
        <v>118</v>
      </c>
      <c r="K55" s="11">
        <v>77</v>
      </c>
      <c r="L55" s="11">
        <v>59</v>
      </c>
      <c r="M55" s="11">
        <v>18</v>
      </c>
      <c r="N55" s="12">
        <f t="shared" si="0"/>
        <v>3850</v>
      </c>
      <c r="O55" s="12">
        <f t="shared" si="1"/>
        <v>2950</v>
      </c>
      <c r="P55" s="12">
        <v>900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3">
      <c r="A56" s="10">
        <v>2873</v>
      </c>
      <c r="B56" s="10">
        <v>7002873</v>
      </c>
      <c r="C56" s="11" t="s">
        <v>107</v>
      </c>
      <c r="D56" s="11" t="s">
        <v>120</v>
      </c>
      <c r="E56" s="11" t="s">
        <v>16</v>
      </c>
      <c r="F56" s="10" t="s">
        <v>17</v>
      </c>
      <c r="G56" s="10" t="s">
        <v>100</v>
      </c>
      <c r="H56" s="10">
        <v>30</v>
      </c>
      <c r="I56" s="11" t="s">
        <v>19</v>
      </c>
      <c r="J56" s="11" t="s">
        <v>122</v>
      </c>
      <c r="K56" s="11">
        <v>38</v>
      </c>
      <c r="L56" s="11">
        <v>38</v>
      </c>
      <c r="M56" s="11">
        <v>0</v>
      </c>
      <c r="N56" s="12">
        <f t="shared" si="0"/>
        <v>1140</v>
      </c>
      <c r="O56" s="12">
        <f t="shared" si="1"/>
        <v>1140</v>
      </c>
      <c r="P56" s="12">
        <v>0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3">
      <c r="A57" s="10">
        <v>2874</v>
      </c>
      <c r="B57" s="10">
        <v>7002874</v>
      </c>
      <c r="C57" s="11" t="s">
        <v>107</v>
      </c>
      <c r="D57" s="11" t="s">
        <v>120</v>
      </c>
      <c r="E57" s="11" t="s">
        <v>16</v>
      </c>
      <c r="F57" s="10" t="s">
        <v>17</v>
      </c>
      <c r="G57" s="10" t="s">
        <v>100</v>
      </c>
      <c r="H57" s="10">
        <v>30</v>
      </c>
      <c r="I57" s="11" t="s">
        <v>109</v>
      </c>
      <c r="J57" s="11" t="s">
        <v>123</v>
      </c>
      <c r="K57" s="11">
        <v>38</v>
      </c>
      <c r="L57" s="11">
        <v>38</v>
      </c>
      <c r="M57" s="11">
        <v>0</v>
      </c>
      <c r="N57" s="12">
        <f t="shared" si="0"/>
        <v>1140</v>
      </c>
      <c r="O57" s="12">
        <f t="shared" si="1"/>
        <v>1140</v>
      </c>
      <c r="P57" s="12">
        <v>0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s="13" customFormat="1" x14ac:dyDescent="0.3">
      <c r="A58" s="10">
        <v>2876</v>
      </c>
      <c r="B58" s="10">
        <v>7002876</v>
      </c>
      <c r="C58" s="11" t="s">
        <v>131</v>
      </c>
      <c r="D58" s="11" t="s">
        <v>132</v>
      </c>
      <c r="E58" s="11" t="s">
        <v>133</v>
      </c>
      <c r="F58" s="10" t="s">
        <v>134</v>
      </c>
      <c r="G58" s="10" t="s">
        <v>135</v>
      </c>
      <c r="H58" s="10">
        <v>30</v>
      </c>
      <c r="I58" s="11" t="s">
        <v>69</v>
      </c>
      <c r="J58" s="11" t="s">
        <v>80</v>
      </c>
      <c r="K58" s="11">
        <v>145</v>
      </c>
      <c r="L58" s="11">
        <v>145</v>
      </c>
      <c r="M58" s="11">
        <v>0</v>
      </c>
      <c r="N58" s="12">
        <f t="shared" si="0"/>
        <v>4350</v>
      </c>
      <c r="O58" s="12">
        <f t="shared" si="1"/>
        <v>4350</v>
      </c>
      <c r="P58" s="12">
        <v>0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s="13" customFormat="1" x14ac:dyDescent="0.3">
      <c r="A59" s="10">
        <v>2877</v>
      </c>
      <c r="B59" s="10">
        <v>7002877</v>
      </c>
      <c r="C59" s="11" t="s">
        <v>131</v>
      </c>
      <c r="D59" s="11" t="s">
        <v>132</v>
      </c>
      <c r="E59" s="11" t="s">
        <v>133</v>
      </c>
      <c r="F59" s="10" t="s">
        <v>136</v>
      </c>
      <c r="G59" s="10" t="s">
        <v>137</v>
      </c>
      <c r="H59" s="10">
        <v>30</v>
      </c>
      <c r="I59" s="11" t="s">
        <v>69</v>
      </c>
      <c r="J59" s="11" t="s">
        <v>80</v>
      </c>
      <c r="K59" s="11">
        <v>159</v>
      </c>
      <c r="L59" s="11">
        <v>159</v>
      </c>
      <c r="M59" s="11">
        <v>0</v>
      </c>
      <c r="N59" s="12">
        <f t="shared" si="0"/>
        <v>4770</v>
      </c>
      <c r="O59" s="12">
        <f t="shared" si="1"/>
        <v>4770</v>
      </c>
      <c r="P59" s="12">
        <v>0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s="13" customFormat="1" x14ac:dyDescent="0.3">
      <c r="A60" s="10">
        <v>2878</v>
      </c>
      <c r="B60" s="10">
        <v>7002878</v>
      </c>
      <c r="C60" s="11" t="s">
        <v>131</v>
      </c>
      <c r="D60" s="11" t="s">
        <v>132</v>
      </c>
      <c r="E60" s="11" t="s">
        <v>133</v>
      </c>
      <c r="F60" s="10" t="s">
        <v>138</v>
      </c>
      <c r="G60" s="10" t="s">
        <v>139</v>
      </c>
      <c r="H60" s="10">
        <v>30</v>
      </c>
      <c r="I60" s="11" t="s">
        <v>69</v>
      </c>
      <c r="J60" s="11" t="s">
        <v>80</v>
      </c>
      <c r="K60" s="11">
        <v>199</v>
      </c>
      <c r="L60" s="11">
        <v>199</v>
      </c>
      <c r="M60" s="11">
        <v>0</v>
      </c>
      <c r="N60" s="12">
        <f t="shared" si="0"/>
        <v>5970</v>
      </c>
      <c r="O60" s="12">
        <f t="shared" si="1"/>
        <v>5970</v>
      </c>
      <c r="P60" s="12"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s="13" customFormat="1" x14ac:dyDescent="0.3">
      <c r="A61" s="10">
        <v>2879</v>
      </c>
      <c r="B61" s="10">
        <v>7002879</v>
      </c>
      <c r="C61" s="11" t="s">
        <v>131</v>
      </c>
      <c r="D61" s="11" t="s">
        <v>132</v>
      </c>
      <c r="E61" s="11" t="s">
        <v>133</v>
      </c>
      <c r="F61" s="10" t="s">
        <v>140</v>
      </c>
      <c r="G61" s="10" t="s">
        <v>141</v>
      </c>
      <c r="H61" s="10">
        <v>30</v>
      </c>
      <c r="I61" s="11" t="s">
        <v>69</v>
      </c>
      <c r="J61" s="11" t="s">
        <v>80</v>
      </c>
      <c r="K61" s="11">
        <v>225</v>
      </c>
      <c r="L61" s="11">
        <v>225</v>
      </c>
      <c r="M61" s="11">
        <v>0</v>
      </c>
      <c r="N61" s="12">
        <f t="shared" si="0"/>
        <v>6750</v>
      </c>
      <c r="O61" s="12">
        <f t="shared" si="1"/>
        <v>6750</v>
      </c>
      <c r="P61" s="12">
        <v>0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s="14" customFormat="1" x14ac:dyDescent="0.3">
      <c r="A62" s="10">
        <v>2880</v>
      </c>
      <c r="B62" s="10">
        <v>7002880</v>
      </c>
      <c r="C62" s="11" t="s">
        <v>142</v>
      </c>
      <c r="D62" s="11" t="s">
        <v>143</v>
      </c>
      <c r="E62" s="11" t="s">
        <v>144</v>
      </c>
      <c r="F62" s="10" t="s">
        <v>134</v>
      </c>
      <c r="G62" s="10" t="s">
        <v>145</v>
      </c>
      <c r="H62" s="10">
        <v>30</v>
      </c>
      <c r="I62" s="11" t="s">
        <v>146</v>
      </c>
      <c r="J62" s="11" t="s">
        <v>147</v>
      </c>
      <c r="K62" s="11">
        <v>108</v>
      </c>
      <c r="L62" s="11">
        <v>108</v>
      </c>
      <c r="M62" s="11">
        <v>0</v>
      </c>
      <c r="N62" s="12">
        <f t="shared" si="0"/>
        <v>3240</v>
      </c>
      <c r="O62" s="12">
        <f t="shared" si="1"/>
        <v>3240</v>
      </c>
      <c r="P62" s="12">
        <v>0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s="14" customFormat="1" x14ac:dyDescent="0.3">
      <c r="A63" s="10">
        <v>2881</v>
      </c>
      <c r="B63" s="10">
        <v>7002881</v>
      </c>
      <c r="C63" s="11" t="s">
        <v>142</v>
      </c>
      <c r="D63" s="11" t="s">
        <v>143</v>
      </c>
      <c r="E63" s="11" t="s">
        <v>144</v>
      </c>
      <c r="F63" s="10" t="s">
        <v>134</v>
      </c>
      <c r="G63" s="10" t="s">
        <v>145</v>
      </c>
      <c r="H63" s="10">
        <v>30</v>
      </c>
      <c r="I63" s="11" t="s">
        <v>148</v>
      </c>
      <c r="J63" s="11" t="s">
        <v>149</v>
      </c>
      <c r="K63" s="11">
        <v>108</v>
      </c>
      <c r="L63" s="11">
        <v>108</v>
      </c>
      <c r="M63" s="11">
        <v>0</v>
      </c>
      <c r="N63" s="12">
        <f t="shared" si="0"/>
        <v>3240</v>
      </c>
      <c r="O63" s="12">
        <f t="shared" si="1"/>
        <v>3240</v>
      </c>
      <c r="P63" s="12">
        <v>0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s="14" customFormat="1" x14ac:dyDescent="0.3">
      <c r="A64" s="10">
        <v>2882</v>
      </c>
      <c r="B64" s="10">
        <v>7002882</v>
      </c>
      <c r="C64" s="11" t="s">
        <v>142</v>
      </c>
      <c r="D64" s="11" t="s">
        <v>150</v>
      </c>
      <c r="E64" s="11" t="s">
        <v>144</v>
      </c>
      <c r="F64" s="10" t="s">
        <v>136</v>
      </c>
      <c r="G64" s="10" t="s">
        <v>151</v>
      </c>
      <c r="H64" s="10">
        <v>30</v>
      </c>
      <c r="I64" s="11" t="s">
        <v>148</v>
      </c>
      <c r="J64" s="11" t="s">
        <v>149</v>
      </c>
      <c r="K64" s="11">
        <v>165</v>
      </c>
      <c r="L64" s="11">
        <v>165</v>
      </c>
      <c r="M64" s="11">
        <v>0</v>
      </c>
      <c r="N64" s="12">
        <f t="shared" si="0"/>
        <v>4950</v>
      </c>
      <c r="O64" s="12">
        <f t="shared" si="1"/>
        <v>4950</v>
      </c>
      <c r="P64" s="12">
        <v>0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3">
      <c r="A65" s="10">
        <v>2884</v>
      </c>
      <c r="B65" s="10">
        <v>7002884</v>
      </c>
      <c r="C65" s="11" t="s">
        <v>152</v>
      </c>
      <c r="D65" s="11" t="s">
        <v>153</v>
      </c>
      <c r="E65" s="11" t="s">
        <v>154</v>
      </c>
      <c r="F65" s="10" t="s">
        <v>155</v>
      </c>
      <c r="G65" s="10" t="s">
        <v>156</v>
      </c>
      <c r="H65" s="10">
        <v>20</v>
      </c>
      <c r="I65" s="11" t="s">
        <v>19</v>
      </c>
      <c r="J65" s="11" t="s">
        <v>157</v>
      </c>
      <c r="K65" s="11">
        <v>11</v>
      </c>
      <c r="L65" s="11">
        <v>11</v>
      </c>
      <c r="M65" s="11">
        <v>0</v>
      </c>
      <c r="N65" s="12">
        <f t="shared" si="0"/>
        <v>220</v>
      </c>
      <c r="O65" s="12">
        <f t="shared" si="1"/>
        <v>220</v>
      </c>
      <c r="P65" s="12">
        <v>0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3">
      <c r="A66" s="10">
        <v>2885</v>
      </c>
      <c r="B66" s="10">
        <v>7002885</v>
      </c>
      <c r="C66" s="11" t="s">
        <v>152</v>
      </c>
      <c r="D66" s="11" t="s">
        <v>153</v>
      </c>
      <c r="E66" s="11" t="s">
        <v>154</v>
      </c>
      <c r="F66" s="10" t="s">
        <v>155</v>
      </c>
      <c r="G66" s="10" t="s">
        <v>158</v>
      </c>
      <c r="H66" s="10">
        <v>40</v>
      </c>
      <c r="I66" s="11" t="s">
        <v>159</v>
      </c>
      <c r="J66" s="11" t="s">
        <v>75</v>
      </c>
      <c r="K66" s="11">
        <v>11</v>
      </c>
      <c r="L66" s="11">
        <v>11</v>
      </c>
      <c r="M66" s="11">
        <v>0</v>
      </c>
      <c r="N66" s="12">
        <f t="shared" si="0"/>
        <v>440</v>
      </c>
      <c r="O66" s="12">
        <f t="shared" si="1"/>
        <v>440</v>
      </c>
      <c r="P66" s="12">
        <v>0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3">
      <c r="A67" s="10">
        <v>2887</v>
      </c>
      <c r="B67" s="10">
        <v>7002887</v>
      </c>
      <c r="C67" s="11" t="s">
        <v>152</v>
      </c>
      <c r="D67" s="11" t="s">
        <v>153</v>
      </c>
      <c r="E67" s="11" t="s">
        <v>154</v>
      </c>
      <c r="F67" s="10" t="s">
        <v>103</v>
      </c>
      <c r="G67" s="10" t="s">
        <v>160</v>
      </c>
      <c r="H67" s="10">
        <v>20</v>
      </c>
      <c r="I67" s="11" t="s">
        <v>19</v>
      </c>
      <c r="J67" s="11" t="s">
        <v>157</v>
      </c>
      <c r="K67" s="11">
        <v>40</v>
      </c>
      <c r="L67" s="11">
        <v>40</v>
      </c>
      <c r="M67" s="11">
        <v>0</v>
      </c>
      <c r="N67" s="12">
        <f t="shared" si="0"/>
        <v>800</v>
      </c>
      <c r="O67" s="12">
        <f t="shared" si="1"/>
        <v>800</v>
      </c>
      <c r="P67" s="12"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3">
      <c r="A68" s="10">
        <v>2888</v>
      </c>
      <c r="B68" s="10">
        <v>7002888</v>
      </c>
      <c r="C68" s="11" t="s">
        <v>152</v>
      </c>
      <c r="D68" s="11" t="s">
        <v>153</v>
      </c>
      <c r="E68" s="11" t="s">
        <v>154</v>
      </c>
      <c r="F68" s="10" t="s">
        <v>103</v>
      </c>
      <c r="G68" s="10" t="s">
        <v>104</v>
      </c>
      <c r="H68" s="10">
        <v>30</v>
      </c>
      <c r="I68" s="11" t="s">
        <v>159</v>
      </c>
      <c r="J68" s="11" t="s">
        <v>75</v>
      </c>
      <c r="K68" s="11">
        <v>40</v>
      </c>
      <c r="L68" s="11">
        <v>40</v>
      </c>
      <c r="M68" s="11">
        <v>0</v>
      </c>
      <c r="N68" s="12">
        <f t="shared" si="0"/>
        <v>1200</v>
      </c>
      <c r="O68" s="12">
        <f t="shared" si="1"/>
        <v>1200</v>
      </c>
      <c r="P68" s="12"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3">
      <c r="A69" s="10">
        <v>2890</v>
      </c>
      <c r="B69" s="10">
        <v>7002890</v>
      </c>
      <c r="C69" s="11" t="s">
        <v>161</v>
      </c>
      <c r="D69" s="11" t="s">
        <v>162</v>
      </c>
      <c r="E69" s="11" t="s">
        <v>154</v>
      </c>
      <c r="F69" s="10" t="s">
        <v>163</v>
      </c>
      <c r="G69" s="10" t="s">
        <v>164</v>
      </c>
      <c r="H69" s="10">
        <v>28</v>
      </c>
      <c r="I69" s="11" t="s">
        <v>165</v>
      </c>
      <c r="J69" s="11" t="s">
        <v>166</v>
      </c>
      <c r="K69" s="11">
        <v>55</v>
      </c>
      <c r="L69" s="11">
        <v>42</v>
      </c>
      <c r="M69" s="11">
        <v>13</v>
      </c>
      <c r="N69" s="12">
        <f t="shared" si="0"/>
        <v>1540</v>
      </c>
      <c r="O69" s="12">
        <f t="shared" si="1"/>
        <v>1176</v>
      </c>
      <c r="P69" s="12">
        <v>360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3">
      <c r="A70" s="10">
        <v>2891</v>
      </c>
      <c r="B70" s="10">
        <v>7002891</v>
      </c>
      <c r="C70" s="11" t="s">
        <v>161</v>
      </c>
      <c r="D70" s="11" t="s">
        <v>167</v>
      </c>
      <c r="E70" s="11" t="s">
        <v>154</v>
      </c>
      <c r="F70" s="10" t="s">
        <v>163</v>
      </c>
      <c r="G70" s="10" t="s">
        <v>168</v>
      </c>
      <c r="H70" s="10">
        <v>14</v>
      </c>
      <c r="I70" s="11" t="s">
        <v>69</v>
      </c>
      <c r="J70" s="11" t="s">
        <v>80</v>
      </c>
      <c r="K70" s="11">
        <v>39</v>
      </c>
      <c r="L70" s="11">
        <v>39</v>
      </c>
      <c r="M70" s="11">
        <v>0</v>
      </c>
      <c r="N70" s="12">
        <f t="shared" si="0"/>
        <v>546</v>
      </c>
      <c r="O70" s="12">
        <f t="shared" si="1"/>
        <v>546</v>
      </c>
      <c r="P70" s="12">
        <v>0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3">
      <c r="A71" s="10">
        <v>2892</v>
      </c>
      <c r="B71" s="10">
        <v>7002892</v>
      </c>
      <c r="C71" s="11" t="s">
        <v>161</v>
      </c>
      <c r="D71" s="11" t="s">
        <v>167</v>
      </c>
      <c r="E71" s="11" t="s">
        <v>154</v>
      </c>
      <c r="F71" s="10" t="s">
        <v>163</v>
      </c>
      <c r="G71" s="10" t="s">
        <v>169</v>
      </c>
      <c r="H71" s="10">
        <v>28</v>
      </c>
      <c r="I71" s="11" t="s">
        <v>69</v>
      </c>
      <c r="J71" s="11" t="s">
        <v>80</v>
      </c>
      <c r="K71" s="11">
        <v>39</v>
      </c>
      <c r="L71" s="11">
        <v>39</v>
      </c>
      <c r="M71" s="11">
        <v>0</v>
      </c>
      <c r="N71" s="12">
        <f t="shared" si="0"/>
        <v>1092</v>
      </c>
      <c r="O71" s="12">
        <f t="shared" si="1"/>
        <v>1092</v>
      </c>
      <c r="P71" s="12"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3">
      <c r="A72" s="10">
        <v>2894</v>
      </c>
      <c r="B72" s="10">
        <v>7002894</v>
      </c>
      <c r="C72" s="11" t="s">
        <v>161</v>
      </c>
      <c r="D72" s="11" t="s">
        <v>167</v>
      </c>
      <c r="E72" s="11" t="s">
        <v>154</v>
      </c>
      <c r="F72" s="10" t="s">
        <v>170</v>
      </c>
      <c r="G72" s="10" t="s">
        <v>171</v>
      </c>
      <c r="H72" s="10">
        <v>28</v>
      </c>
      <c r="I72" s="11" t="s">
        <v>69</v>
      </c>
      <c r="J72" s="11" t="s">
        <v>80</v>
      </c>
      <c r="K72" s="11">
        <v>62</v>
      </c>
      <c r="L72" s="11">
        <v>56</v>
      </c>
      <c r="M72" s="11">
        <v>6</v>
      </c>
      <c r="N72" s="12">
        <f t="shared" ref="N72:N135" si="2">H72*K72</f>
        <v>1736</v>
      </c>
      <c r="O72" s="12">
        <f t="shared" ref="O72:O135" si="3">H72*L72</f>
        <v>1568</v>
      </c>
      <c r="P72" s="12">
        <v>170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3">
      <c r="A73" s="10">
        <v>2896</v>
      </c>
      <c r="B73" s="10">
        <v>7002896</v>
      </c>
      <c r="C73" s="11" t="s">
        <v>161</v>
      </c>
      <c r="D73" s="11" t="s">
        <v>172</v>
      </c>
      <c r="E73" s="11" t="s">
        <v>154</v>
      </c>
      <c r="F73" s="10" t="s">
        <v>170</v>
      </c>
      <c r="G73" s="10" t="s">
        <v>173</v>
      </c>
      <c r="H73" s="10">
        <v>30</v>
      </c>
      <c r="I73" s="11" t="s">
        <v>174</v>
      </c>
      <c r="J73" s="11" t="s">
        <v>175</v>
      </c>
      <c r="K73" s="11">
        <v>12</v>
      </c>
      <c r="L73" s="11">
        <v>12</v>
      </c>
      <c r="M73" s="11">
        <v>0</v>
      </c>
      <c r="N73" s="12">
        <f t="shared" si="2"/>
        <v>360</v>
      </c>
      <c r="O73" s="12">
        <f t="shared" si="3"/>
        <v>360</v>
      </c>
      <c r="P73" s="12"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3">
      <c r="A74" s="10">
        <v>2902</v>
      </c>
      <c r="B74" s="10">
        <v>7002902</v>
      </c>
      <c r="C74" s="11" t="s">
        <v>161</v>
      </c>
      <c r="D74" s="11" t="s">
        <v>162</v>
      </c>
      <c r="E74" s="11" t="s">
        <v>154</v>
      </c>
      <c r="F74" s="10" t="s">
        <v>155</v>
      </c>
      <c r="G74" s="10" t="s">
        <v>176</v>
      </c>
      <c r="H74" s="10">
        <v>28</v>
      </c>
      <c r="I74" s="11" t="s">
        <v>165</v>
      </c>
      <c r="J74" s="11" t="s">
        <v>166</v>
      </c>
      <c r="K74" s="11">
        <v>84</v>
      </c>
      <c r="L74" s="11">
        <v>84</v>
      </c>
      <c r="M74" s="11">
        <v>0</v>
      </c>
      <c r="N74" s="12">
        <f t="shared" si="2"/>
        <v>2352</v>
      </c>
      <c r="O74" s="12">
        <f t="shared" si="3"/>
        <v>2352</v>
      </c>
      <c r="P74" s="12">
        <v>0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3">
      <c r="A75" s="10">
        <v>2903</v>
      </c>
      <c r="B75" s="10">
        <v>7002903</v>
      </c>
      <c r="C75" s="11" t="s">
        <v>161</v>
      </c>
      <c r="D75" s="11" t="s">
        <v>167</v>
      </c>
      <c r="E75" s="11" t="s">
        <v>154</v>
      </c>
      <c r="F75" s="10" t="s">
        <v>155</v>
      </c>
      <c r="G75" s="10" t="s">
        <v>176</v>
      </c>
      <c r="H75" s="10">
        <v>28</v>
      </c>
      <c r="I75" s="11" t="s">
        <v>69</v>
      </c>
      <c r="J75" s="11" t="s">
        <v>80</v>
      </c>
      <c r="K75" s="11">
        <v>100</v>
      </c>
      <c r="L75" s="11">
        <v>98</v>
      </c>
      <c r="M75" s="11">
        <v>2</v>
      </c>
      <c r="N75" s="12">
        <f t="shared" si="2"/>
        <v>2800</v>
      </c>
      <c r="O75" s="12">
        <f t="shared" si="3"/>
        <v>2744</v>
      </c>
      <c r="P75" s="12">
        <v>60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3">
      <c r="A76" s="10">
        <v>2910</v>
      </c>
      <c r="B76" s="10">
        <v>7002910</v>
      </c>
      <c r="C76" s="11" t="s">
        <v>177</v>
      </c>
      <c r="D76" s="11" t="s">
        <v>178</v>
      </c>
      <c r="E76" s="11" t="s">
        <v>46</v>
      </c>
      <c r="F76" s="10" t="s">
        <v>78</v>
      </c>
      <c r="G76" s="10" t="s">
        <v>179</v>
      </c>
      <c r="H76" s="10">
        <v>20</v>
      </c>
      <c r="I76" s="11" t="s">
        <v>19</v>
      </c>
      <c r="J76" s="11" t="s">
        <v>20</v>
      </c>
      <c r="K76" s="11">
        <v>34</v>
      </c>
      <c r="L76" s="11">
        <v>34</v>
      </c>
      <c r="M76" s="11">
        <v>0</v>
      </c>
      <c r="N76" s="12">
        <f t="shared" si="2"/>
        <v>680</v>
      </c>
      <c r="O76" s="12">
        <f t="shared" si="3"/>
        <v>680</v>
      </c>
      <c r="P76" s="12">
        <v>0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3">
      <c r="A77" s="10">
        <v>2913</v>
      </c>
      <c r="B77" s="10">
        <v>7002913</v>
      </c>
      <c r="C77" s="11" t="s">
        <v>177</v>
      </c>
      <c r="D77" s="11" t="s">
        <v>180</v>
      </c>
      <c r="E77" s="11" t="s">
        <v>154</v>
      </c>
      <c r="F77" s="10" t="s">
        <v>81</v>
      </c>
      <c r="G77" s="10" t="s">
        <v>181</v>
      </c>
      <c r="H77" s="10">
        <v>20</v>
      </c>
      <c r="I77" s="11" t="s">
        <v>159</v>
      </c>
      <c r="J77" s="11" t="s">
        <v>75</v>
      </c>
      <c r="K77" s="11">
        <v>8</v>
      </c>
      <c r="L77" s="11">
        <v>8</v>
      </c>
      <c r="M77" s="11">
        <v>0</v>
      </c>
      <c r="N77" s="12">
        <f t="shared" si="2"/>
        <v>160</v>
      </c>
      <c r="O77" s="12">
        <f t="shared" si="3"/>
        <v>160</v>
      </c>
      <c r="P77" s="12">
        <v>0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3">
      <c r="A78" s="10">
        <v>2914</v>
      </c>
      <c r="B78" s="10">
        <v>7002914</v>
      </c>
      <c r="C78" s="11" t="s">
        <v>177</v>
      </c>
      <c r="D78" s="11" t="s">
        <v>180</v>
      </c>
      <c r="E78" s="11" t="s">
        <v>154</v>
      </c>
      <c r="F78" s="10" t="s">
        <v>81</v>
      </c>
      <c r="G78" s="10" t="s">
        <v>181</v>
      </c>
      <c r="H78" s="10">
        <v>20</v>
      </c>
      <c r="I78" s="11" t="s">
        <v>109</v>
      </c>
      <c r="J78" s="11" t="s">
        <v>110</v>
      </c>
      <c r="K78" s="11">
        <v>8</v>
      </c>
      <c r="L78" s="11">
        <v>8</v>
      </c>
      <c r="M78" s="11">
        <v>0</v>
      </c>
      <c r="N78" s="12">
        <f t="shared" si="2"/>
        <v>160</v>
      </c>
      <c r="O78" s="12">
        <f t="shared" si="3"/>
        <v>160</v>
      </c>
      <c r="P78" s="12"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3">
      <c r="A79" s="10">
        <v>2918</v>
      </c>
      <c r="B79" s="10">
        <v>7002918</v>
      </c>
      <c r="C79" s="11" t="s">
        <v>177</v>
      </c>
      <c r="D79" s="11" t="s">
        <v>180</v>
      </c>
      <c r="E79" s="11" t="s">
        <v>154</v>
      </c>
      <c r="F79" s="10" t="s">
        <v>17</v>
      </c>
      <c r="G79" s="10" t="s">
        <v>182</v>
      </c>
      <c r="H79" s="10">
        <v>20</v>
      </c>
      <c r="I79" s="11" t="s">
        <v>109</v>
      </c>
      <c r="J79" s="11" t="s">
        <v>110</v>
      </c>
      <c r="K79" s="11">
        <v>7</v>
      </c>
      <c r="L79" s="11">
        <v>7</v>
      </c>
      <c r="M79" s="11">
        <v>0</v>
      </c>
      <c r="N79" s="12">
        <f t="shared" si="2"/>
        <v>140</v>
      </c>
      <c r="O79" s="12">
        <f t="shared" si="3"/>
        <v>140</v>
      </c>
      <c r="P79" s="12">
        <v>0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3">
      <c r="A80" s="10">
        <v>2919</v>
      </c>
      <c r="B80" s="10">
        <v>7002919</v>
      </c>
      <c r="C80" s="11" t="s">
        <v>177</v>
      </c>
      <c r="D80" s="11" t="s">
        <v>180</v>
      </c>
      <c r="E80" s="11" t="s">
        <v>154</v>
      </c>
      <c r="F80" s="10" t="s">
        <v>17</v>
      </c>
      <c r="G80" s="10" t="s">
        <v>183</v>
      </c>
      <c r="H80" s="10">
        <v>20</v>
      </c>
      <c r="I80" s="11" t="s">
        <v>159</v>
      </c>
      <c r="J80" s="11" t="s">
        <v>75</v>
      </c>
      <c r="K80" s="11">
        <v>7</v>
      </c>
      <c r="L80" s="11">
        <v>7</v>
      </c>
      <c r="M80" s="11">
        <v>0</v>
      </c>
      <c r="N80" s="12">
        <f t="shared" si="2"/>
        <v>140</v>
      </c>
      <c r="O80" s="12">
        <f t="shared" si="3"/>
        <v>140</v>
      </c>
      <c r="P80" s="12">
        <v>0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3">
      <c r="A81" s="10">
        <v>2921</v>
      </c>
      <c r="B81" s="10">
        <v>7002921</v>
      </c>
      <c r="C81" s="11" t="s">
        <v>177</v>
      </c>
      <c r="D81" s="11" t="s">
        <v>184</v>
      </c>
      <c r="E81" s="11" t="s">
        <v>154</v>
      </c>
      <c r="F81" s="10" t="s">
        <v>27</v>
      </c>
      <c r="G81" s="10" t="s">
        <v>185</v>
      </c>
      <c r="H81" s="10">
        <v>30</v>
      </c>
      <c r="I81" s="11" t="s">
        <v>25</v>
      </c>
      <c r="J81" s="11" t="s">
        <v>186</v>
      </c>
      <c r="K81" s="11">
        <v>55</v>
      </c>
      <c r="L81" s="11">
        <v>54</v>
      </c>
      <c r="M81" s="11">
        <v>1</v>
      </c>
      <c r="N81" s="12">
        <f t="shared" si="2"/>
        <v>1650</v>
      </c>
      <c r="O81" s="12">
        <f t="shared" si="3"/>
        <v>1620</v>
      </c>
      <c r="P81" s="12">
        <v>30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x14ac:dyDescent="0.3">
      <c r="A82" s="10">
        <v>2923</v>
      </c>
      <c r="B82" s="10">
        <v>7002923</v>
      </c>
      <c r="C82" s="11" t="s">
        <v>177</v>
      </c>
      <c r="D82" s="11" t="s">
        <v>180</v>
      </c>
      <c r="E82" s="11" t="s">
        <v>154</v>
      </c>
      <c r="F82" s="10" t="s">
        <v>27</v>
      </c>
      <c r="G82" s="10" t="s">
        <v>187</v>
      </c>
      <c r="H82" s="10">
        <v>20</v>
      </c>
      <c r="I82" s="11" t="s">
        <v>109</v>
      </c>
      <c r="J82" s="11" t="s">
        <v>110</v>
      </c>
      <c r="K82" s="11">
        <v>37</v>
      </c>
      <c r="L82" s="11">
        <v>37</v>
      </c>
      <c r="M82" s="11">
        <v>0</v>
      </c>
      <c r="N82" s="12">
        <f t="shared" si="2"/>
        <v>740</v>
      </c>
      <c r="O82" s="12">
        <f t="shared" si="3"/>
        <v>740</v>
      </c>
      <c r="P82" s="12">
        <v>0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3">
      <c r="A83" s="10">
        <v>2924</v>
      </c>
      <c r="B83" s="10">
        <v>7002924</v>
      </c>
      <c r="C83" s="11" t="s">
        <v>177</v>
      </c>
      <c r="D83" s="11" t="s">
        <v>178</v>
      </c>
      <c r="E83" s="11" t="s">
        <v>46</v>
      </c>
      <c r="F83" s="10" t="s">
        <v>27</v>
      </c>
      <c r="G83" s="10" t="s">
        <v>187</v>
      </c>
      <c r="H83" s="10">
        <v>20</v>
      </c>
      <c r="I83" s="11" t="s">
        <v>19</v>
      </c>
      <c r="J83" s="11" t="s">
        <v>20</v>
      </c>
      <c r="K83" s="11">
        <v>48</v>
      </c>
      <c r="L83" s="11">
        <v>48</v>
      </c>
      <c r="M83" s="11">
        <v>0</v>
      </c>
      <c r="N83" s="12">
        <f t="shared" si="2"/>
        <v>960</v>
      </c>
      <c r="O83" s="12">
        <f t="shared" si="3"/>
        <v>960</v>
      </c>
      <c r="P83" s="12"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3">
      <c r="A84" s="10">
        <v>2926</v>
      </c>
      <c r="B84" s="10">
        <v>7002926</v>
      </c>
      <c r="C84" s="11" t="s">
        <v>188</v>
      </c>
      <c r="D84" s="11" t="s">
        <v>189</v>
      </c>
      <c r="E84" s="11" t="s">
        <v>46</v>
      </c>
      <c r="F84" s="10" t="s">
        <v>190</v>
      </c>
      <c r="G84" s="10" t="s">
        <v>191</v>
      </c>
      <c r="H84" s="10">
        <v>20</v>
      </c>
      <c r="I84" s="11" t="s">
        <v>19</v>
      </c>
      <c r="J84" s="11" t="s">
        <v>20</v>
      </c>
      <c r="K84" s="11">
        <v>61</v>
      </c>
      <c r="L84" s="11">
        <v>61</v>
      </c>
      <c r="M84" s="11">
        <v>0</v>
      </c>
      <c r="N84" s="12">
        <f t="shared" si="2"/>
        <v>1220</v>
      </c>
      <c r="O84" s="12">
        <f t="shared" si="3"/>
        <v>1220</v>
      </c>
      <c r="P84" s="12">
        <v>0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3">
      <c r="A85" s="10">
        <v>2927</v>
      </c>
      <c r="B85" s="10">
        <v>7002927</v>
      </c>
      <c r="C85" s="11" t="s">
        <v>188</v>
      </c>
      <c r="D85" s="11" t="s">
        <v>192</v>
      </c>
      <c r="E85" s="11" t="s">
        <v>46</v>
      </c>
      <c r="F85" s="10" t="s">
        <v>193</v>
      </c>
      <c r="G85" s="10" t="s">
        <v>194</v>
      </c>
      <c r="H85" s="10">
        <v>20</v>
      </c>
      <c r="I85" s="11" t="s">
        <v>19</v>
      </c>
      <c r="J85" s="11" t="s">
        <v>20</v>
      </c>
      <c r="K85" s="11">
        <v>60</v>
      </c>
      <c r="L85" s="11">
        <v>60</v>
      </c>
      <c r="M85" s="11">
        <v>0</v>
      </c>
      <c r="N85" s="12">
        <f t="shared" si="2"/>
        <v>1200</v>
      </c>
      <c r="O85" s="12">
        <f t="shared" si="3"/>
        <v>1200</v>
      </c>
      <c r="P85" s="12">
        <v>0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3">
      <c r="A86" s="10">
        <v>2929</v>
      </c>
      <c r="B86" s="10">
        <v>7002929</v>
      </c>
      <c r="C86" s="11" t="s">
        <v>188</v>
      </c>
      <c r="D86" s="11" t="s">
        <v>195</v>
      </c>
      <c r="E86" s="11" t="s">
        <v>154</v>
      </c>
      <c r="F86" s="10" t="s">
        <v>196</v>
      </c>
      <c r="G86" s="10" t="s">
        <v>196</v>
      </c>
      <c r="H86" s="10">
        <v>30</v>
      </c>
      <c r="I86" s="11" t="s">
        <v>25</v>
      </c>
      <c r="J86" s="11" t="s">
        <v>186</v>
      </c>
      <c r="K86" s="11">
        <v>69</v>
      </c>
      <c r="L86" s="11">
        <v>60</v>
      </c>
      <c r="M86" s="11">
        <v>9</v>
      </c>
      <c r="N86" s="12">
        <f t="shared" si="2"/>
        <v>2070</v>
      </c>
      <c r="O86" s="12">
        <f t="shared" si="3"/>
        <v>1800</v>
      </c>
      <c r="P86" s="12">
        <v>270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3">
      <c r="A87" s="10">
        <v>2930</v>
      </c>
      <c r="B87" s="10">
        <v>7002930</v>
      </c>
      <c r="C87" s="11" t="s">
        <v>197</v>
      </c>
      <c r="D87" s="11" t="s">
        <v>198</v>
      </c>
      <c r="E87" s="11" t="s">
        <v>199</v>
      </c>
      <c r="F87" s="10" t="s">
        <v>200</v>
      </c>
      <c r="G87" s="10" t="s">
        <v>201</v>
      </c>
      <c r="H87" s="10">
        <v>10</v>
      </c>
      <c r="I87" s="11" t="s">
        <v>48</v>
      </c>
      <c r="J87" s="11" t="s">
        <v>75</v>
      </c>
      <c r="K87" s="11">
        <v>31</v>
      </c>
      <c r="L87" s="11">
        <v>31</v>
      </c>
      <c r="M87" s="11">
        <v>0</v>
      </c>
      <c r="N87" s="12">
        <f t="shared" si="2"/>
        <v>310</v>
      </c>
      <c r="O87" s="12">
        <f t="shared" si="3"/>
        <v>310</v>
      </c>
      <c r="P87" s="12">
        <v>0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3">
      <c r="A88" s="10">
        <v>2931</v>
      </c>
      <c r="B88" s="10">
        <v>7002931</v>
      </c>
      <c r="C88" s="11" t="s">
        <v>197</v>
      </c>
      <c r="D88" s="11" t="s">
        <v>198</v>
      </c>
      <c r="E88" s="11" t="s">
        <v>46</v>
      </c>
      <c r="F88" s="10" t="s">
        <v>29</v>
      </c>
      <c r="G88" s="10" t="s">
        <v>202</v>
      </c>
      <c r="H88" s="10">
        <v>50</v>
      </c>
      <c r="I88" s="11" t="s">
        <v>48</v>
      </c>
      <c r="J88" s="11" t="s">
        <v>75</v>
      </c>
      <c r="K88" s="11">
        <v>4</v>
      </c>
      <c r="L88" s="11">
        <v>4</v>
      </c>
      <c r="M88" s="11">
        <v>0</v>
      </c>
      <c r="N88" s="12">
        <f t="shared" si="2"/>
        <v>200</v>
      </c>
      <c r="O88" s="12">
        <f t="shared" si="3"/>
        <v>200</v>
      </c>
      <c r="P88" s="12">
        <v>0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3">
      <c r="A89" s="10">
        <v>2932</v>
      </c>
      <c r="B89" s="10">
        <v>7002932</v>
      </c>
      <c r="C89" s="11" t="s">
        <v>203</v>
      </c>
      <c r="D89" s="11" t="s">
        <v>204</v>
      </c>
      <c r="E89" s="11" t="s">
        <v>205</v>
      </c>
      <c r="F89" s="10" t="s">
        <v>206</v>
      </c>
      <c r="G89" s="10" t="s">
        <v>207</v>
      </c>
      <c r="H89" s="10">
        <v>40</v>
      </c>
      <c r="I89" s="11" t="s">
        <v>92</v>
      </c>
      <c r="J89" s="11" t="s">
        <v>208</v>
      </c>
      <c r="K89" s="11">
        <v>6</v>
      </c>
      <c r="L89" s="11">
        <v>6</v>
      </c>
      <c r="M89" s="11">
        <v>0</v>
      </c>
      <c r="N89" s="12">
        <f t="shared" si="2"/>
        <v>240</v>
      </c>
      <c r="O89" s="12">
        <f t="shared" si="3"/>
        <v>240</v>
      </c>
      <c r="P89" s="12">
        <v>0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3">
      <c r="A90" s="10">
        <v>2936</v>
      </c>
      <c r="B90" s="10">
        <v>7002936</v>
      </c>
      <c r="C90" s="11" t="s">
        <v>209</v>
      </c>
      <c r="D90" s="11" t="s">
        <v>210</v>
      </c>
      <c r="E90" s="11" t="s">
        <v>46</v>
      </c>
      <c r="F90" s="10" t="s">
        <v>155</v>
      </c>
      <c r="G90" s="10" t="s">
        <v>211</v>
      </c>
      <c r="H90" s="10">
        <v>20</v>
      </c>
      <c r="I90" s="11" t="s">
        <v>48</v>
      </c>
      <c r="J90" s="11" t="s">
        <v>75</v>
      </c>
      <c r="K90" s="11">
        <v>13</v>
      </c>
      <c r="L90" s="11">
        <v>13</v>
      </c>
      <c r="M90" s="11">
        <v>0</v>
      </c>
      <c r="N90" s="12">
        <f t="shared" si="2"/>
        <v>260</v>
      </c>
      <c r="O90" s="12">
        <f t="shared" si="3"/>
        <v>260</v>
      </c>
      <c r="P90" s="12">
        <v>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3">
      <c r="A91" s="10">
        <v>2938</v>
      </c>
      <c r="B91" s="10">
        <v>7002938</v>
      </c>
      <c r="C91" s="11" t="s">
        <v>212</v>
      </c>
      <c r="D91" s="11" t="s">
        <v>213</v>
      </c>
      <c r="E91" s="11" t="s">
        <v>214</v>
      </c>
      <c r="F91" s="10" t="s">
        <v>215</v>
      </c>
      <c r="G91" s="10" t="s">
        <v>216</v>
      </c>
      <c r="H91" s="10">
        <v>30</v>
      </c>
      <c r="I91" s="11" t="s">
        <v>109</v>
      </c>
      <c r="J91" s="11" t="s">
        <v>217</v>
      </c>
      <c r="K91" s="11">
        <v>46</v>
      </c>
      <c r="L91" s="11">
        <v>42</v>
      </c>
      <c r="M91" s="11">
        <v>4</v>
      </c>
      <c r="N91" s="12">
        <f t="shared" si="2"/>
        <v>1380</v>
      </c>
      <c r="O91" s="12">
        <f t="shared" si="3"/>
        <v>1260</v>
      </c>
      <c r="P91" s="12">
        <v>120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3">
      <c r="A92" s="10">
        <v>2939</v>
      </c>
      <c r="B92" s="10">
        <v>7002939</v>
      </c>
      <c r="C92" s="11" t="s">
        <v>212</v>
      </c>
      <c r="D92" s="11" t="s">
        <v>218</v>
      </c>
      <c r="E92" s="11" t="s">
        <v>214</v>
      </c>
      <c r="F92" s="10" t="s">
        <v>215</v>
      </c>
      <c r="G92" s="10" t="s">
        <v>219</v>
      </c>
      <c r="H92" s="10">
        <v>30</v>
      </c>
      <c r="I92" s="11" t="s">
        <v>109</v>
      </c>
      <c r="J92" s="11" t="s">
        <v>110</v>
      </c>
      <c r="K92" s="11">
        <v>27</v>
      </c>
      <c r="L92" s="11">
        <v>27</v>
      </c>
      <c r="M92" s="11">
        <v>0</v>
      </c>
      <c r="N92" s="12">
        <f t="shared" si="2"/>
        <v>810</v>
      </c>
      <c r="O92" s="12">
        <f t="shared" si="3"/>
        <v>810</v>
      </c>
      <c r="P92" s="12">
        <v>0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3">
      <c r="A93" s="10">
        <v>2942</v>
      </c>
      <c r="B93" s="10">
        <v>7002942</v>
      </c>
      <c r="C93" s="11" t="s">
        <v>220</v>
      </c>
      <c r="D93" s="11" t="s">
        <v>221</v>
      </c>
      <c r="E93" s="11" t="s">
        <v>46</v>
      </c>
      <c r="F93" s="10" t="s">
        <v>81</v>
      </c>
      <c r="G93" s="10" t="s">
        <v>222</v>
      </c>
      <c r="H93" s="10">
        <v>28</v>
      </c>
      <c r="I93" s="11" t="s">
        <v>223</v>
      </c>
      <c r="J93" s="11" t="s">
        <v>224</v>
      </c>
      <c r="K93" s="11">
        <v>44</v>
      </c>
      <c r="L93" s="11">
        <v>44</v>
      </c>
      <c r="M93" s="11">
        <v>0</v>
      </c>
      <c r="N93" s="12">
        <f t="shared" si="2"/>
        <v>1232</v>
      </c>
      <c r="O93" s="12">
        <f t="shared" si="3"/>
        <v>1232</v>
      </c>
      <c r="P93" s="12">
        <v>0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3">
      <c r="A94" s="10">
        <v>2943</v>
      </c>
      <c r="B94" s="10">
        <v>7002943</v>
      </c>
      <c r="C94" s="11" t="s">
        <v>225</v>
      </c>
      <c r="D94" s="11" t="s">
        <v>226</v>
      </c>
      <c r="E94" s="11" t="s">
        <v>46</v>
      </c>
      <c r="F94" s="10" t="s">
        <v>81</v>
      </c>
      <c r="G94" s="10" t="s">
        <v>91</v>
      </c>
      <c r="H94" s="10">
        <v>30</v>
      </c>
      <c r="I94" s="11" t="s">
        <v>48</v>
      </c>
      <c r="J94" s="11" t="s">
        <v>75</v>
      </c>
      <c r="K94" s="11">
        <v>23</v>
      </c>
      <c r="L94" s="11">
        <v>23</v>
      </c>
      <c r="M94" s="11">
        <v>0</v>
      </c>
      <c r="N94" s="12">
        <f t="shared" si="2"/>
        <v>690</v>
      </c>
      <c r="O94" s="12">
        <f t="shared" si="3"/>
        <v>690</v>
      </c>
      <c r="P94" s="12">
        <v>0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3">
      <c r="A95" s="10">
        <v>2945</v>
      </c>
      <c r="B95" s="10">
        <v>7002945</v>
      </c>
      <c r="C95" s="11" t="s">
        <v>220</v>
      </c>
      <c r="D95" s="11" t="s">
        <v>221</v>
      </c>
      <c r="E95" s="11" t="s">
        <v>46</v>
      </c>
      <c r="F95" s="10" t="s">
        <v>17</v>
      </c>
      <c r="G95" s="10" t="s">
        <v>227</v>
      </c>
      <c r="H95" s="10">
        <v>28</v>
      </c>
      <c r="I95" s="11" t="s">
        <v>223</v>
      </c>
      <c r="J95" s="11" t="s">
        <v>224</v>
      </c>
      <c r="K95" s="11">
        <v>72</v>
      </c>
      <c r="L95" s="11">
        <v>72</v>
      </c>
      <c r="M95" s="11">
        <v>0</v>
      </c>
      <c r="N95" s="12">
        <f t="shared" si="2"/>
        <v>2016</v>
      </c>
      <c r="O95" s="12">
        <f t="shared" si="3"/>
        <v>2016</v>
      </c>
      <c r="P95" s="12">
        <v>0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3">
      <c r="A96" s="10">
        <v>2946</v>
      </c>
      <c r="B96" s="10">
        <v>7002946</v>
      </c>
      <c r="C96" s="11" t="s">
        <v>225</v>
      </c>
      <c r="D96" s="11" t="s">
        <v>226</v>
      </c>
      <c r="E96" s="11" t="s">
        <v>46</v>
      </c>
      <c r="F96" s="10" t="s">
        <v>17</v>
      </c>
      <c r="G96" s="10" t="s">
        <v>100</v>
      </c>
      <c r="H96" s="10">
        <v>30</v>
      </c>
      <c r="I96" s="11" t="s">
        <v>48</v>
      </c>
      <c r="J96" s="11" t="s">
        <v>75</v>
      </c>
      <c r="K96" s="11">
        <v>12</v>
      </c>
      <c r="L96" s="11">
        <v>12</v>
      </c>
      <c r="M96" s="11">
        <v>0</v>
      </c>
      <c r="N96" s="12">
        <f t="shared" si="2"/>
        <v>360</v>
      </c>
      <c r="O96" s="12">
        <f t="shared" si="3"/>
        <v>360</v>
      </c>
      <c r="P96" s="12">
        <v>0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3">
      <c r="A97" s="10">
        <v>2947</v>
      </c>
      <c r="B97" s="10">
        <v>7002947</v>
      </c>
      <c r="C97" s="11" t="s">
        <v>225</v>
      </c>
      <c r="D97" s="11" t="s">
        <v>226</v>
      </c>
      <c r="E97" s="11" t="s">
        <v>46</v>
      </c>
      <c r="F97" s="10" t="s">
        <v>17</v>
      </c>
      <c r="G97" s="10" t="s">
        <v>182</v>
      </c>
      <c r="H97" s="10">
        <v>20</v>
      </c>
      <c r="I97" s="11" t="s">
        <v>56</v>
      </c>
      <c r="J97" s="11" t="s">
        <v>23</v>
      </c>
      <c r="K97" s="11">
        <v>12</v>
      </c>
      <c r="L97" s="11">
        <v>12</v>
      </c>
      <c r="M97" s="11">
        <v>0</v>
      </c>
      <c r="N97" s="12">
        <f t="shared" si="2"/>
        <v>240</v>
      </c>
      <c r="O97" s="12">
        <f t="shared" si="3"/>
        <v>240</v>
      </c>
      <c r="P97" s="12">
        <v>0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3">
      <c r="A98" s="10">
        <v>2949</v>
      </c>
      <c r="B98" s="10">
        <v>7002949</v>
      </c>
      <c r="C98" s="11" t="s">
        <v>220</v>
      </c>
      <c r="D98" s="11" t="s">
        <v>221</v>
      </c>
      <c r="E98" s="11" t="s">
        <v>46</v>
      </c>
      <c r="F98" s="10" t="s">
        <v>27</v>
      </c>
      <c r="G98" s="10" t="s">
        <v>228</v>
      </c>
      <c r="H98" s="10">
        <v>28</v>
      </c>
      <c r="I98" s="11" t="s">
        <v>223</v>
      </c>
      <c r="J98" s="11" t="s">
        <v>224</v>
      </c>
      <c r="K98" s="11">
        <v>108</v>
      </c>
      <c r="L98" s="11">
        <v>108</v>
      </c>
      <c r="M98" s="11">
        <v>0</v>
      </c>
      <c r="N98" s="12">
        <f t="shared" si="2"/>
        <v>3024</v>
      </c>
      <c r="O98" s="12">
        <f t="shared" si="3"/>
        <v>3024</v>
      </c>
      <c r="P98" s="12">
        <v>0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3">
      <c r="A99" s="10">
        <v>2950</v>
      </c>
      <c r="B99" s="10">
        <v>7002950</v>
      </c>
      <c r="C99" s="11" t="s">
        <v>225</v>
      </c>
      <c r="D99" s="11" t="s">
        <v>226</v>
      </c>
      <c r="E99" s="11" t="s">
        <v>46</v>
      </c>
      <c r="F99" s="10" t="s">
        <v>27</v>
      </c>
      <c r="G99" s="10" t="s">
        <v>229</v>
      </c>
      <c r="H99" s="10">
        <v>30</v>
      </c>
      <c r="I99" s="11" t="s">
        <v>109</v>
      </c>
      <c r="J99" s="11" t="s">
        <v>230</v>
      </c>
      <c r="K99" s="11">
        <v>21</v>
      </c>
      <c r="L99" s="11">
        <v>21</v>
      </c>
      <c r="M99" s="11">
        <v>0</v>
      </c>
      <c r="N99" s="12">
        <f t="shared" si="2"/>
        <v>630</v>
      </c>
      <c r="O99" s="12">
        <f t="shared" si="3"/>
        <v>630</v>
      </c>
      <c r="P99" s="12">
        <v>0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3">
      <c r="A100" s="10">
        <v>2951</v>
      </c>
      <c r="B100" s="10">
        <v>7002951</v>
      </c>
      <c r="C100" s="11" t="s">
        <v>225</v>
      </c>
      <c r="D100" s="11" t="s">
        <v>226</v>
      </c>
      <c r="E100" s="11" t="s">
        <v>46</v>
      </c>
      <c r="F100" s="10" t="s">
        <v>27</v>
      </c>
      <c r="G100" s="10" t="s">
        <v>231</v>
      </c>
      <c r="H100" s="10">
        <v>20</v>
      </c>
      <c r="I100" s="11" t="s">
        <v>56</v>
      </c>
      <c r="J100" s="11" t="s">
        <v>23</v>
      </c>
      <c r="K100" s="11">
        <v>21</v>
      </c>
      <c r="L100" s="11">
        <v>21</v>
      </c>
      <c r="M100" s="11">
        <v>0</v>
      </c>
      <c r="N100" s="12">
        <f t="shared" si="2"/>
        <v>420</v>
      </c>
      <c r="O100" s="12">
        <f t="shared" si="3"/>
        <v>420</v>
      </c>
      <c r="P100" s="12">
        <v>0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3">
      <c r="A101" s="10">
        <v>2953</v>
      </c>
      <c r="B101" s="10">
        <v>7002953</v>
      </c>
      <c r="C101" s="11" t="s">
        <v>232</v>
      </c>
      <c r="D101" s="11" t="s">
        <v>233</v>
      </c>
      <c r="E101" s="11" t="s">
        <v>46</v>
      </c>
      <c r="F101" s="10" t="s">
        <v>138</v>
      </c>
      <c r="G101" s="10" t="s">
        <v>234</v>
      </c>
      <c r="H101" s="10">
        <v>30</v>
      </c>
      <c r="I101" s="11" t="s">
        <v>223</v>
      </c>
      <c r="J101" s="11" t="s">
        <v>224</v>
      </c>
      <c r="K101" s="11">
        <v>132</v>
      </c>
      <c r="L101" s="11">
        <v>132</v>
      </c>
      <c r="M101" s="11">
        <v>0</v>
      </c>
      <c r="N101" s="12">
        <f t="shared" si="2"/>
        <v>3960</v>
      </c>
      <c r="O101" s="12">
        <f t="shared" si="3"/>
        <v>3960</v>
      </c>
      <c r="P101" s="12">
        <v>0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3">
      <c r="A102" s="10">
        <v>2954</v>
      </c>
      <c r="B102" s="10">
        <v>7002954</v>
      </c>
      <c r="C102" s="11" t="s">
        <v>232</v>
      </c>
      <c r="D102" s="11" t="s">
        <v>233</v>
      </c>
      <c r="E102" s="11" t="s">
        <v>46</v>
      </c>
      <c r="F102" s="10" t="s">
        <v>235</v>
      </c>
      <c r="G102" s="10" t="s">
        <v>236</v>
      </c>
      <c r="H102" s="10">
        <v>30</v>
      </c>
      <c r="I102" s="11" t="s">
        <v>223</v>
      </c>
      <c r="J102" s="11" t="s">
        <v>224</v>
      </c>
      <c r="K102" s="11">
        <v>172</v>
      </c>
      <c r="L102" s="11">
        <v>172</v>
      </c>
      <c r="M102" s="11">
        <v>0</v>
      </c>
      <c r="N102" s="12">
        <f t="shared" si="2"/>
        <v>5160</v>
      </c>
      <c r="O102" s="12">
        <f t="shared" si="3"/>
        <v>5160</v>
      </c>
      <c r="P102" s="12">
        <v>0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3">
      <c r="A103" s="10">
        <v>2955</v>
      </c>
      <c r="B103" s="10">
        <v>7002955</v>
      </c>
      <c r="C103" s="11" t="s">
        <v>237</v>
      </c>
      <c r="D103" s="11" t="s">
        <v>238</v>
      </c>
      <c r="E103" s="11" t="s">
        <v>46</v>
      </c>
      <c r="F103" s="10" t="s">
        <v>190</v>
      </c>
      <c r="G103" s="10" t="s">
        <v>239</v>
      </c>
      <c r="H103" s="10">
        <v>30</v>
      </c>
      <c r="I103" s="11" t="s">
        <v>223</v>
      </c>
      <c r="J103" s="11" t="s">
        <v>224</v>
      </c>
      <c r="K103" s="11">
        <v>75</v>
      </c>
      <c r="L103" s="11">
        <v>75</v>
      </c>
      <c r="M103" s="11">
        <v>0</v>
      </c>
      <c r="N103" s="12">
        <f t="shared" si="2"/>
        <v>2250</v>
      </c>
      <c r="O103" s="12">
        <f t="shared" si="3"/>
        <v>2250</v>
      </c>
      <c r="P103" s="12">
        <v>0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3">
      <c r="A104" s="10">
        <v>2956</v>
      </c>
      <c r="B104" s="10">
        <v>7002956</v>
      </c>
      <c r="C104" s="11" t="s">
        <v>237</v>
      </c>
      <c r="D104" s="11" t="s">
        <v>238</v>
      </c>
      <c r="E104" s="11" t="s">
        <v>46</v>
      </c>
      <c r="F104" s="10" t="s">
        <v>240</v>
      </c>
      <c r="G104" s="10" t="s">
        <v>241</v>
      </c>
      <c r="H104" s="10">
        <v>30</v>
      </c>
      <c r="I104" s="11" t="s">
        <v>223</v>
      </c>
      <c r="J104" s="11" t="s">
        <v>224</v>
      </c>
      <c r="K104" s="11">
        <v>159</v>
      </c>
      <c r="L104" s="11">
        <v>142</v>
      </c>
      <c r="M104" s="11">
        <v>17</v>
      </c>
      <c r="N104" s="12">
        <f t="shared" si="2"/>
        <v>4770</v>
      </c>
      <c r="O104" s="12">
        <f t="shared" si="3"/>
        <v>4260</v>
      </c>
      <c r="P104" s="12">
        <v>510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3">
      <c r="A105" s="10">
        <v>2957</v>
      </c>
      <c r="B105" s="10">
        <v>7002957</v>
      </c>
      <c r="C105" s="11" t="s">
        <v>237</v>
      </c>
      <c r="D105" s="11" t="s">
        <v>242</v>
      </c>
      <c r="E105" s="11" t="s">
        <v>46</v>
      </c>
      <c r="F105" s="10" t="s">
        <v>240</v>
      </c>
      <c r="G105" s="10" t="s">
        <v>243</v>
      </c>
      <c r="H105" s="10">
        <v>20</v>
      </c>
      <c r="I105" s="11" t="s">
        <v>244</v>
      </c>
      <c r="J105" s="11" t="s">
        <v>245</v>
      </c>
      <c r="K105" s="11">
        <v>92</v>
      </c>
      <c r="L105" s="11">
        <v>92</v>
      </c>
      <c r="M105" s="11">
        <v>0</v>
      </c>
      <c r="N105" s="12">
        <f t="shared" si="2"/>
        <v>1840</v>
      </c>
      <c r="O105" s="12">
        <f t="shared" si="3"/>
        <v>1840</v>
      </c>
      <c r="P105" s="12">
        <v>0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3">
      <c r="A106" s="10">
        <v>2959</v>
      </c>
      <c r="B106" s="10">
        <v>7002959</v>
      </c>
      <c r="C106" s="11" t="s">
        <v>246</v>
      </c>
      <c r="D106" s="11" t="s">
        <v>247</v>
      </c>
      <c r="E106" s="11" t="s">
        <v>16</v>
      </c>
      <c r="F106" s="10" t="s">
        <v>155</v>
      </c>
      <c r="G106" s="10" t="s">
        <v>176</v>
      </c>
      <c r="H106" s="10">
        <v>28</v>
      </c>
      <c r="I106" s="11" t="s">
        <v>19</v>
      </c>
      <c r="J106" s="11" t="s">
        <v>20</v>
      </c>
      <c r="K106" s="11">
        <v>29</v>
      </c>
      <c r="L106" s="11">
        <v>29</v>
      </c>
      <c r="M106" s="11">
        <v>0</v>
      </c>
      <c r="N106" s="12">
        <f t="shared" si="2"/>
        <v>812</v>
      </c>
      <c r="O106" s="12">
        <f t="shared" si="3"/>
        <v>812</v>
      </c>
      <c r="P106" s="12">
        <v>0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3">
      <c r="A107" s="10">
        <v>2962</v>
      </c>
      <c r="B107" s="10">
        <v>7002962</v>
      </c>
      <c r="C107" s="11" t="s">
        <v>246</v>
      </c>
      <c r="D107" s="11" t="s">
        <v>248</v>
      </c>
      <c r="E107" s="11" t="s">
        <v>16</v>
      </c>
      <c r="F107" s="10" t="s">
        <v>103</v>
      </c>
      <c r="G107" s="10" t="s">
        <v>104</v>
      </c>
      <c r="H107" s="10">
        <v>30</v>
      </c>
      <c r="I107" s="11" t="s">
        <v>249</v>
      </c>
      <c r="J107" s="11" t="s">
        <v>250</v>
      </c>
      <c r="K107" s="11">
        <v>39</v>
      </c>
      <c r="L107" s="11">
        <v>39</v>
      </c>
      <c r="M107" s="11">
        <v>0</v>
      </c>
      <c r="N107" s="12">
        <f t="shared" si="2"/>
        <v>1170</v>
      </c>
      <c r="O107" s="12">
        <f t="shared" si="3"/>
        <v>1170</v>
      </c>
      <c r="P107" s="12">
        <v>0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3">
      <c r="A108" s="10">
        <v>2963</v>
      </c>
      <c r="B108" s="10">
        <v>7002963</v>
      </c>
      <c r="C108" s="11" t="s">
        <v>246</v>
      </c>
      <c r="D108" s="11" t="s">
        <v>247</v>
      </c>
      <c r="E108" s="11" t="s">
        <v>16</v>
      </c>
      <c r="F108" s="10" t="s">
        <v>103</v>
      </c>
      <c r="G108" s="10" t="s">
        <v>251</v>
      </c>
      <c r="H108" s="10">
        <v>28</v>
      </c>
      <c r="I108" s="11" t="s">
        <v>19</v>
      </c>
      <c r="J108" s="11" t="s">
        <v>20</v>
      </c>
      <c r="K108" s="11">
        <v>45</v>
      </c>
      <c r="L108" s="11">
        <v>45</v>
      </c>
      <c r="M108" s="11">
        <v>0</v>
      </c>
      <c r="N108" s="12">
        <f t="shared" si="2"/>
        <v>1260</v>
      </c>
      <c r="O108" s="12">
        <f t="shared" si="3"/>
        <v>1260</v>
      </c>
      <c r="P108" s="12">
        <v>0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3">
      <c r="A109" s="10">
        <v>2967</v>
      </c>
      <c r="B109" s="10">
        <v>7002967</v>
      </c>
      <c r="C109" s="11" t="s">
        <v>246</v>
      </c>
      <c r="D109" s="11" t="s">
        <v>247</v>
      </c>
      <c r="E109" s="11" t="s">
        <v>16</v>
      </c>
      <c r="F109" s="10" t="s">
        <v>105</v>
      </c>
      <c r="G109" s="10" t="s">
        <v>252</v>
      </c>
      <c r="H109" s="10">
        <v>28</v>
      </c>
      <c r="I109" s="11" t="s">
        <v>19</v>
      </c>
      <c r="J109" s="11" t="s">
        <v>20</v>
      </c>
      <c r="K109" s="11">
        <v>43</v>
      </c>
      <c r="L109" s="11">
        <v>43</v>
      </c>
      <c r="M109" s="11">
        <v>0</v>
      </c>
      <c r="N109" s="12">
        <f t="shared" si="2"/>
        <v>1204</v>
      </c>
      <c r="O109" s="12">
        <f t="shared" si="3"/>
        <v>1204</v>
      </c>
      <c r="P109" s="12">
        <v>0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3">
      <c r="A110" s="10">
        <v>2968</v>
      </c>
      <c r="B110" s="10">
        <v>7002968</v>
      </c>
      <c r="C110" s="11" t="s">
        <v>246</v>
      </c>
      <c r="D110" s="11" t="s">
        <v>247</v>
      </c>
      <c r="E110" s="11" t="s">
        <v>16</v>
      </c>
      <c r="F110" s="10" t="s">
        <v>105</v>
      </c>
      <c r="G110" s="10" t="s">
        <v>253</v>
      </c>
      <c r="H110" s="10">
        <v>30</v>
      </c>
      <c r="I110" s="11" t="s">
        <v>19</v>
      </c>
      <c r="J110" s="11" t="s">
        <v>20</v>
      </c>
      <c r="K110" s="11">
        <v>43</v>
      </c>
      <c r="L110" s="11">
        <v>43</v>
      </c>
      <c r="M110" s="11">
        <v>0</v>
      </c>
      <c r="N110" s="12">
        <f t="shared" si="2"/>
        <v>1290</v>
      </c>
      <c r="O110" s="12">
        <f t="shared" si="3"/>
        <v>1290</v>
      </c>
      <c r="P110" s="12">
        <v>0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3">
      <c r="A111" s="10">
        <v>2971</v>
      </c>
      <c r="B111" s="10">
        <v>7002971</v>
      </c>
      <c r="C111" s="11" t="s">
        <v>254</v>
      </c>
      <c r="D111" s="11" t="s">
        <v>255</v>
      </c>
      <c r="E111" s="11" t="s">
        <v>16</v>
      </c>
      <c r="F111" s="10" t="s">
        <v>256</v>
      </c>
      <c r="G111" s="10" t="s">
        <v>257</v>
      </c>
      <c r="H111" s="10">
        <v>28</v>
      </c>
      <c r="I111" s="11" t="s">
        <v>19</v>
      </c>
      <c r="J111" s="11" t="s">
        <v>20</v>
      </c>
      <c r="K111" s="11">
        <v>110</v>
      </c>
      <c r="L111" s="11">
        <v>110</v>
      </c>
      <c r="M111" s="11">
        <v>0</v>
      </c>
      <c r="N111" s="12">
        <f t="shared" si="2"/>
        <v>3080</v>
      </c>
      <c r="O111" s="12">
        <f t="shared" si="3"/>
        <v>3080</v>
      </c>
      <c r="P111" s="12">
        <v>0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3">
      <c r="A112" s="10">
        <v>2972</v>
      </c>
      <c r="B112" s="10">
        <v>7002972</v>
      </c>
      <c r="C112" s="11" t="s">
        <v>254</v>
      </c>
      <c r="D112" s="11" t="s">
        <v>258</v>
      </c>
      <c r="E112" s="11" t="s">
        <v>16</v>
      </c>
      <c r="F112" s="10" t="s">
        <v>256</v>
      </c>
      <c r="G112" s="10" t="s">
        <v>259</v>
      </c>
      <c r="H112" s="10">
        <v>30</v>
      </c>
      <c r="I112" s="11" t="s">
        <v>223</v>
      </c>
      <c r="J112" s="11" t="s">
        <v>224</v>
      </c>
      <c r="K112" s="11">
        <v>123</v>
      </c>
      <c r="L112" s="11">
        <v>112</v>
      </c>
      <c r="M112" s="11">
        <v>11</v>
      </c>
      <c r="N112" s="12">
        <f t="shared" si="2"/>
        <v>3690</v>
      </c>
      <c r="O112" s="12">
        <f t="shared" si="3"/>
        <v>3360</v>
      </c>
      <c r="P112" s="12">
        <v>330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3">
      <c r="A113" s="10">
        <v>2975</v>
      </c>
      <c r="B113" s="10">
        <v>7002975</v>
      </c>
      <c r="C113" s="11" t="s">
        <v>254</v>
      </c>
      <c r="D113" s="11" t="s">
        <v>260</v>
      </c>
      <c r="E113" s="11" t="s">
        <v>16</v>
      </c>
      <c r="F113" s="10" t="s">
        <v>261</v>
      </c>
      <c r="G113" s="10" t="s">
        <v>262</v>
      </c>
      <c r="H113" s="10">
        <v>28</v>
      </c>
      <c r="I113" s="11" t="s">
        <v>19</v>
      </c>
      <c r="J113" s="11" t="s">
        <v>20</v>
      </c>
      <c r="K113" s="11">
        <v>110</v>
      </c>
      <c r="L113" s="11">
        <v>106</v>
      </c>
      <c r="M113" s="11">
        <v>4</v>
      </c>
      <c r="N113" s="12">
        <f t="shared" si="2"/>
        <v>3080</v>
      </c>
      <c r="O113" s="12">
        <f t="shared" si="3"/>
        <v>2968</v>
      </c>
      <c r="P113" s="12">
        <v>110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3">
      <c r="A114" s="10">
        <v>2978</v>
      </c>
      <c r="B114" s="10">
        <v>7002978</v>
      </c>
      <c r="C114" s="11" t="s">
        <v>254</v>
      </c>
      <c r="D114" s="11" t="s">
        <v>258</v>
      </c>
      <c r="E114" s="11" t="s">
        <v>16</v>
      </c>
      <c r="F114" s="10" t="s">
        <v>261</v>
      </c>
      <c r="G114" s="10" t="s">
        <v>263</v>
      </c>
      <c r="H114" s="10">
        <v>30</v>
      </c>
      <c r="I114" s="11" t="s">
        <v>223</v>
      </c>
      <c r="J114" s="11" t="s">
        <v>224</v>
      </c>
      <c r="K114" s="11">
        <v>89</v>
      </c>
      <c r="L114" s="11">
        <v>89</v>
      </c>
      <c r="M114" s="11">
        <v>0</v>
      </c>
      <c r="N114" s="12">
        <f t="shared" si="2"/>
        <v>2670</v>
      </c>
      <c r="O114" s="12">
        <f t="shared" si="3"/>
        <v>2670</v>
      </c>
      <c r="P114" s="12">
        <v>0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3">
      <c r="A115" s="10">
        <v>2979</v>
      </c>
      <c r="B115" s="10">
        <v>7002979</v>
      </c>
      <c r="C115" s="11" t="s">
        <v>254</v>
      </c>
      <c r="D115" s="11" t="s">
        <v>264</v>
      </c>
      <c r="E115" s="11" t="s">
        <v>16</v>
      </c>
      <c r="F115" s="10" t="s">
        <v>265</v>
      </c>
      <c r="G115" s="10" t="s">
        <v>266</v>
      </c>
      <c r="H115" s="10">
        <v>28</v>
      </c>
      <c r="I115" s="11" t="s">
        <v>19</v>
      </c>
      <c r="J115" s="11" t="s">
        <v>20</v>
      </c>
      <c r="K115" s="11">
        <v>60</v>
      </c>
      <c r="L115" s="11">
        <v>60</v>
      </c>
      <c r="M115" s="11">
        <v>0</v>
      </c>
      <c r="N115" s="12">
        <f t="shared" si="2"/>
        <v>1680</v>
      </c>
      <c r="O115" s="12">
        <f t="shared" si="3"/>
        <v>1680</v>
      </c>
      <c r="P115" s="12">
        <v>0</v>
      </c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3">
      <c r="A116" s="10">
        <v>2980</v>
      </c>
      <c r="B116" s="10">
        <v>7002980</v>
      </c>
      <c r="C116" s="11" t="s">
        <v>254</v>
      </c>
      <c r="D116" s="11" t="s">
        <v>258</v>
      </c>
      <c r="E116" s="11" t="s">
        <v>16</v>
      </c>
      <c r="F116" s="10" t="s">
        <v>265</v>
      </c>
      <c r="G116" s="10" t="s">
        <v>267</v>
      </c>
      <c r="H116" s="10">
        <v>30</v>
      </c>
      <c r="I116" s="11" t="s">
        <v>223</v>
      </c>
      <c r="J116" s="11" t="s">
        <v>224</v>
      </c>
      <c r="K116" s="11">
        <v>68</v>
      </c>
      <c r="L116" s="11">
        <v>62</v>
      </c>
      <c r="M116" s="11">
        <v>6</v>
      </c>
      <c r="N116" s="12">
        <f t="shared" si="2"/>
        <v>2040</v>
      </c>
      <c r="O116" s="12">
        <f t="shared" si="3"/>
        <v>1860</v>
      </c>
      <c r="P116" s="12">
        <v>180</v>
      </c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3">
      <c r="A117" s="10">
        <v>2984</v>
      </c>
      <c r="B117" s="10">
        <v>7002984</v>
      </c>
      <c r="C117" s="11" t="s">
        <v>268</v>
      </c>
      <c r="D117" s="11" t="s">
        <v>269</v>
      </c>
      <c r="E117" s="11" t="s">
        <v>46</v>
      </c>
      <c r="F117" s="10" t="s">
        <v>155</v>
      </c>
      <c r="G117" s="10" t="s">
        <v>270</v>
      </c>
      <c r="H117" s="10">
        <v>60</v>
      </c>
      <c r="I117" s="11" t="s">
        <v>69</v>
      </c>
      <c r="J117" s="11" t="s">
        <v>271</v>
      </c>
      <c r="K117" s="11">
        <v>8</v>
      </c>
      <c r="L117" s="11">
        <v>8</v>
      </c>
      <c r="M117" s="11">
        <v>0</v>
      </c>
      <c r="N117" s="12">
        <f t="shared" si="2"/>
        <v>480</v>
      </c>
      <c r="O117" s="12">
        <f t="shared" si="3"/>
        <v>480</v>
      </c>
      <c r="P117" s="12">
        <v>0</v>
      </c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3">
      <c r="A118" s="10">
        <v>2985</v>
      </c>
      <c r="B118" s="10">
        <v>7002985</v>
      </c>
      <c r="C118" s="11" t="s">
        <v>268</v>
      </c>
      <c r="D118" s="11" t="s">
        <v>269</v>
      </c>
      <c r="E118" s="11" t="s">
        <v>46</v>
      </c>
      <c r="F118" s="10" t="s">
        <v>103</v>
      </c>
      <c r="G118" s="10" t="s">
        <v>272</v>
      </c>
      <c r="H118" s="10">
        <v>60</v>
      </c>
      <c r="I118" s="11" t="s">
        <v>69</v>
      </c>
      <c r="J118" s="11" t="s">
        <v>271</v>
      </c>
      <c r="K118" s="11">
        <v>25</v>
      </c>
      <c r="L118" s="11">
        <v>25</v>
      </c>
      <c r="M118" s="11">
        <v>0</v>
      </c>
      <c r="N118" s="12">
        <f t="shared" si="2"/>
        <v>1500</v>
      </c>
      <c r="O118" s="12">
        <f t="shared" si="3"/>
        <v>1500</v>
      </c>
      <c r="P118" s="12">
        <v>0</v>
      </c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3">
      <c r="A119" s="10">
        <v>2986</v>
      </c>
      <c r="B119" s="10">
        <v>7002986</v>
      </c>
      <c r="C119" s="11" t="s">
        <v>268</v>
      </c>
      <c r="D119" s="11" t="s">
        <v>269</v>
      </c>
      <c r="E119" s="11" t="s">
        <v>46</v>
      </c>
      <c r="F119" s="10" t="s">
        <v>105</v>
      </c>
      <c r="G119" s="10" t="s">
        <v>273</v>
      </c>
      <c r="H119" s="10">
        <v>60</v>
      </c>
      <c r="I119" s="11" t="s">
        <v>69</v>
      </c>
      <c r="J119" s="11" t="s">
        <v>271</v>
      </c>
      <c r="K119" s="11">
        <v>33</v>
      </c>
      <c r="L119" s="11">
        <v>33</v>
      </c>
      <c r="M119" s="11">
        <v>0</v>
      </c>
      <c r="N119" s="12">
        <f t="shared" si="2"/>
        <v>1980</v>
      </c>
      <c r="O119" s="12">
        <f t="shared" si="3"/>
        <v>1980</v>
      </c>
      <c r="P119" s="12">
        <v>0</v>
      </c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s="2" customFormat="1" x14ac:dyDescent="0.3">
      <c r="A120" s="10">
        <v>2988</v>
      </c>
      <c r="B120" s="10">
        <v>7002988</v>
      </c>
      <c r="C120" s="11" t="s">
        <v>274</v>
      </c>
      <c r="D120" s="11" t="s">
        <v>275</v>
      </c>
      <c r="E120" s="11" t="s">
        <v>16</v>
      </c>
      <c r="F120" s="10" t="s">
        <v>276</v>
      </c>
      <c r="G120" s="10" t="s">
        <v>277</v>
      </c>
      <c r="H120" s="10">
        <v>30</v>
      </c>
      <c r="I120" s="11" t="s">
        <v>48</v>
      </c>
      <c r="J120" s="11" t="s">
        <v>278</v>
      </c>
      <c r="K120" s="11">
        <v>70</v>
      </c>
      <c r="L120" s="11">
        <v>135</v>
      </c>
      <c r="M120" s="11">
        <v>0</v>
      </c>
      <c r="N120" s="12">
        <f t="shared" si="2"/>
        <v>2100</v>
      </c>
      <c r="O120" s="12">
        <f t="shared" si="3"/>
        <v>4050</v>
      </c>
      <c r="P120" s="12">
        <v>0</v>
      </c>
    </row>
    <row r="121" spans="1:44" s="2" customFormat="1" x14ac:dyDescent="0.3">
      <c r="A121" s="10">
        <v>2989</v>
      </c>
      <c r="B121" s="10">
        <v>7002989</v>
      </c>
      <c r="C121" s="11" t="s">
        <v>274</v>
      </c>
      <c r="D121" s="11" t="s">
        <v>279</v>
      </c>
      <c r="E121" s="11" t="s">
        <v>16</v>
      </c>
      <c r="F121" s="10" t="s">
        <v>276</v>
      </c>
      <c r="G121" s="10" t="s">
        <v>277</v>
      </c>
      <c r="H121" s="10">
        <v>30</v>
      </c>
      <c r="I121" s="11" t="s">
        <v>280</v>
      </c>
      <c r="J121" s="11" t="s">
        <v>281</v>
      </c>
      <c r="K121" s="11">
        <v>33</v>
      </c>
      <c r="L121" s="11">
        <v>135</v>
      </c>
      <c r="M121" s="11">
        <v>0</v>
      </c>
      <c r="N121" s="12">
        <f t="shared" si="2"/>
        <v>990</v>
      </c>
      <c r="O121" s="12">
        <f t="shared" si="3"/>
        <v>4050</v>
      </c>
      <c r="P121" s="12">
        <v>0</v>
      </c>
    </row>
    <row r="122" spans="1:44" s="2" customFormat="1" x14ac:dyDescent="0.3">
      <c r="A122" s="10">
        <v>2993</v>
      </c>
      <c r="B122" s="10">
        <v>7002993</v>
      </c>
      <c r="C122" s="11" t="s">
        <v>274</v>
      </c>
      <c r="D122" s="11" t="s">
        <v>282</v>
      </c>
      <c r="E122" s="11" t="s">
        <v>16</v>
      </c>
      <c r="F122" s="10" t="s">
        <v>276</v>
      </c>
      <c r="G122" s="10" t="s">
        <v>283</v>
      </c>
      <c r="H122" s="10">
        <v>14</v>
      </c>
      <c r="I122" s="11" t="s">
        <v>284</v>
      </c>
      <c r="J122" s="11" t="s">
        <v>285</v>
      </c>
      <c r="K122" s="11">
        <v>153</v>
      </c>
      <c r="L122" s="11">
        <v>135</v>
      </c>
      <c r="M122" s="11">
        <v>18</v>
      </c>
      <c r="N122" s="12">
        <f t="shared" si="2"/>
        <v>2142</v>
      </c>
      <c r="O122" s="12">
        <f t="shared" si="3"/>
        <v>1890</v>
      </c>
      <c r="P122" s="12">
        <v>250</v>
      </c>
    </row>
    <row r="123" spans="1:44" s="2" customFormat="1" x14ac:dyDescent="0.3">
      <c r="A123" s="10">
        <v>2994</v>
      </c>
      <c r="B123" s="10">
        <v>7002994</v>
      </c>
      <c r="C123" s="11" t="s">
        <v>274</v>
      </c>
      <c r="D123" s="11" t="s">
        <v>275</v>
      </c>
      <c r="E123" s="11" t="s">
        <v>16</v>
      </c>
      <c r="F123" s="10" t="s">
        <v>286</v>
      </c>
      <c r="G123" s="10" t="s">
        <v>287</v>
      </c>
      <c r="H123" s="10">
        <v>30</v>
      </c>
      <c r="I123" s="11" t="s">
        <v>48</v>
      </c>
      <c r="J123" s="11" t="s">
        <v>278</v>
      </c>
      <c r="K123" s="11">
        <v>117</v>
      </c>
      <c r="L123" s="11">
        <v>116</v>
      </c>
      <c r="M123" s="11">
        <v>1</v>
      </c>
      <c r="N123" s="12">
        <f t="shared" si="2"/>
        <v>3510</v>
      </c>
      <c r="O123" s="12">
        <f t="shared" si="3"/>
        <v>3480</v>
      </c>
      <c r="P123" s="12">
        <v>30</v>
      </c>
    </row>
    <row r="124" spans="1:44" s="2" customFormat="1" x14ac:dyDescent="0.3">
      <c r="A124" s="10">
        <v>2995</v>
      </c>
      <c r="B124" s="10">
        <v>7002995</v>
      </c>
      <c r="C124" s="11" t="s">
        <v>274</v>
      </c>
      <c r="D124" s="11" t="s">
        <v>279</v>
      </c>
      <c r="E124" s="11" t="s">
        <v>16</v>
      </c>
      <c r="F124" s="10" t="s">
        <v>286</v>
      </c>
      <c r="G124" s="10" t="s">
        <v>287</v>
      </c>
      <c r="H124" s="10">
        <v>30</v>
      </c>
      <c r="I124" s="11" t="s">
        <v>280</v>
      </c>
      <c r="J124" s="11" t="s">
        <v>281</v>
      </c>
      <c r="K124" s="11">
        <v>52</v>
      </c>
      <c r="L124" s="11">
        <v>116</v>
      </c>
      <c r="M124" s="11">
        <v>0</v>
      </c>
      <c r="N124" s="12">
        <f t="shared" si="2"/>
        <v>1560</v>
      </c>
      <c r="O124" s="12">
        <f t="shared" si="3"/>
        <v>3480</v>
      </c>
      <c r="P124" s="12">
        <v>0</v>
      </c>
    </row>
    <row r="125" spans="1:44" s="2" customFormat="1" x14ac:dyDescent="0.3">
      <c r="A125" s="10">
        <v>3000</v>
      </c>
      <c r="B125" s="10">
        <v>7003000</v>
      </c>
      <c r="C125" s="11" t="s">
        <v>274</v>
      </c>
      <c r="D125" s="11" t="s">
        <v>282</v>
      </c>
      <c r="E125" s="11" t="s">
        <v>16</v>
      </c>
      <c r="F125" s="10" t="s">
        <v>286</v>
      </c>
      <c r="G125" s="10" t="s">
        <v>288</v>
      </c>
      <c r="H125" s="10">
        <v>14</v>
      </c>
      <c r="I125" s="11" t="s">
        <v>284</v>
      </c>
      <c r="J125" s="11" t="s">
        <v>285</v>
      </c>
      <c r="K125" s="11">
        <v>125</v>
      </c>
      <c r="L125" s="11">
        <v>116</v>
      </c>
      <c r="M125" s="11">
        <v>9</v>
      </c>
      <c r="N125" s="12">
        <f t="shared" si="2"/>
        <v>1750</v>
      </c>
      <c r="O125" s="12">
        <f t="shared" si="3"/>
        <v>1624</v>
      </c>
      <c r="P125" s="12">
        <v>130</v>
      </c>
    </row>
    <row r="126" spans="1:44" s="2" customFormat="1" x14ac:dyDescent="0.3">
      <c r="A126" s="10">
        <v>3001</v>
      </c>
      <c r="B126" s="10">
        <v>7003001</v>
      </c>
      <c r="C126" s="11" t="s">
        <v>289</v>
      </c>
      <c r="D126" s="11" t="s">
        <v>290</v>
      </c>
      <c r="E126" s="11" t="s">
        <v>133</v>
      </c>
      <c r="F126" s="10" t="s">
        <v>291</v>
      </c>
      <c r="G126" s="10" t="s">
        <v>292</v>
      </c>
      <c r="H126" s="10">
        <v>30</v>
      </c>
      <c r="I126" s="11" t="s">
        <v>19</v>
      </c>
      <c r="J126" s="11" t="s">
        <v>20</v>
      </c>
      <c r="K126" s="11">
        <v>57</v>
      </c>
      <c r="L126" s="11">
        <v>57</v>
      </c>
      <c r="M126" s="11">
        <v>0</v>
      </c>
      <c r="N126" s="12">
        <f t="shared" si="2"/>
        <v>1710</v>
      </c>
      <c r="O126" s="12">
        <f t="shared" si="3"/>
        <v>1710</v>
      </c>
      <c r="P126" s="12">
        <v>0</v>
      </c>
    </row>
    <row r="127" spans="1:44" s="2" customFormat="1" x14ac:dyDescent="0.3">
      <c r="A127" s="10">
        <v>3002</v>
      </c>
      <c r="B127" s="10">
        <v>7003002</v>
      </c>
      <c r="C127" s="11" t="s">
        <v>293</v>
      </c>
      <c r="D127" s="11" t="s">
        <v>294</v>
      </c>
      <c r="E127" s="11" t="s">
        <v>16</v>
      </c>
      <c r="F127" s="10" t="s">
        <v>81</v>
      </c>
      <c r="G127" s="10" t="s">
        <v>295</v>
      </c>
      <c r="H127" s="10">
        <v>30</v>
      </c>
      <c r="I127" s="11" t="s">
        <v>284</v>
      </c>
      <c r="J127" s="11" t="s">
        <v>149</v>
      </c>
      <c r="K127" s="11">
        <v>80</v>
      </c>
      <c r="L127" s="11">
        <v>79</v>
      </c>
      <c r="M127" s="11">
        <v>1</v>
      </c>
      <c r="N127" s="12">
        <f t="shared" si="2"/>
        <v>2400</v>
      </c>
      <c r="O127" s="12">
        <f t="shared" si="3"/>
        <v>2370</v>
      </c>
      <c r="P127" s="12">
        <v>30</v>
      </c>
    </row>
    <row r="128" spans="1:44" s="2" customFormat="1" x14ac:dyDescent="0.3">
      <c r="A128" s="10">
        <v>3003</v>
      </c>
      <c r="B128" s="10">
        <v>7003003</v>
      </c>
      <c r="C128" s="11" t="s">
        <v>293</v>
      </c>
      <c r="D128" s="11" t="s">
        <v>296</v>
      </c>
      <c r="E128" s="11" t="s">
        <v>16</v>
      </c>
      <c r="F128" s="10" t="s">
        <v>81</v>
      </c>
      <c r="G128" s="10" t="s">
        <v>295</v>
      </c>
      <c r="H128" s="10">
        <v>30</v>
      </c>
      <c r="I128" s="11" t="s">
        <v>280</v>
      </c>
      <c r="J128" s="11" t="s">
        <v>217</v>
      </c>
      <c r="K128" s="11">
        <v>73</v>
      </c>
      <c r="L128" s="11">
        <v>73</v>
      </c>
      <c r="M128" s="11">
        <v>0</v>
      </c>
      <c r="N128" s="12">
        <f t="shared" si="2"/>
        <v>2190</v>
      </c>
      <c r="O128" s="12">
        <f t="shared" si="3"/>
        <v>2190</v>
      </c>
      <c r="P128" s="12">
        <v>0</v>
      </c>
    </row>
    <row r="129" spans="1:16" s="2" customFormat="1" x14ac:dyDescent="0.3">
      <c r="A129" s="10">
        <v>3004</v>
      </c>
      <c r="B129" s="10">
        <v>7003004</v>
      </c>
      <c r="C129" s="11" t="s">
        <v>289</v>
      </c>
      <c r="D129" s="11" t="s">
        <v>290</v>
      </c>
      <c r="E129" s="11" t="s">
        <v>133</v>
      </c>
      <c r="F129" s="10" t="s">
        <v>297</v>
      </c>
      <c r="G129" s="10" t="s">
        <v>298</v>
      </c>
      <c r="H129" s="10">
        <v>30</v>
      </c>
      <c r="I129" s="11" t="s">
        <v>19</v>
      </c>
      <c r="J129" s="11" t="s">
        <v>20</v>
      </c>
      <c r="K129" s="11">
        <v>58</v>
      </c>
      <c r="L129" s="11">
        <v>58</v>
      </c>
      <c r="M129" s="11">
        <v>0</v>
      </c>
      <c r="N129" s="12">
        <f t="shared" si="2"/>
        <v>1740</v>
      </c>
      <c r="O129" s="12">
        <f t="shared" si="3"/>
        <v>1740</v>
      </c>
      <c r="P129" s="12">
        <v>0</v>
      </c>
    </row>
    <row r="130" spans="1:16" s="2" customFormat="1" x14ac:dyDescent="0.3">
      <c r="A130" s="10">
        <v>3005</v>
      </c>
      <c r="B130" s="10">
        <v>7003005</v>
      </c>
      <c r="C130" s="11" t="s">
        <v>293</v>
      </c>
      <c r="D130" s="11" t="s">
        <v>299</v>
      </c>
      <c r="E130" s="11" t="s">
        <v>16</v>
      </c>
      <c r="F130" s="10" t="s">
        <v>17</v>
      </c>
      <c r="G130" s="10" t="s">
        <v>300</v>
      </c>
      <c r="H130" s="10">
        <v>30</v>
      </c>
      <c r="I130" s="11" t="s">
        <v>284</v>
      </c>
      <c r="J130" s="11" t="s">
        <v>149</v>
      </c>
      <c r="K130" s="11">
        <v>107</v>
      </c>
      <c r="L130" s="11">
        <v>105</v>
      </c>
      <c r="M130" s="11">
        <v>2</v>
      </c>
      <c r="N130" s="12">
        <f t="shared" si="2"/>
        <v>3210</v>
      </c>
      <c r="O130" s="12">
        <f t="shared" si="3"/>
        <v>3150</v>
      </c>
      <c r="P130" s="12">
        <v>60</v>
      </c>
    </row>
    <row r="131" spans="1:16" s="2" customFormat="1" x14ac:dyDescent="0.3">
      <c r="A131" s="10">
        <v>3006</v>
      </c>
      <c r="B131" s="10">
        <v>7003006</v>
      </c>
      <c r="C131" s="11" t="s">
        <v>293</v>
      </c>
      <c r="D131" s="11" t="s">
        <v>296</v>
      </c>
      <c r="E131" s="11" t="s">
        <v>16</v>
      </c>
      <c r="F131" s="10" t="s">
        <v>17</v>
      </c>
      <c r="G131" s="10" t="s">
        <v>300</v>
      </c>
      <c r="H131" s="10">
        <v>30</v>
      </c>
      <c r="I131" s="11" t="s">
        <v>280</v>
      </c>
      <c r="J131" s="11" t="s">
        <v>217</v>
      </c>
      <c r="K131" s="11">
        <v>71</v>
      </c>
      <c r="L131" s="11">
        <v>105</v>
      </c>
      <c r="M131" s="11">
        <v>0</v>
      </c>
      <c r="N131" s="12">
        <f t="shared" si="2"/>
        <v>2130</v>
      </c>
      <c r="O131" s="12">
        <f t="shared" si="3"/>
        <v>3150</v>
      </c>
      <c r="P131" s="12">
        <v>0</v>
      </c>
    </row>
    <row r="132" spans="1:16" s="2" customFormat="1" x14ac:dyDescent="0.3">
      <c r="A132" s="10">
        <v>3008</v>
      </c>
      <c r="B132" s="10">
        <v>7003008</v>
      </c>
      <c r="C132" s="11" t="s">
        <v>301</v>
      </c>
      <c r="D132" s="11" t="s">
        <v>302</v>
      </c>
      <c r="E132" s="11" t="s">
        <v>46</v>
      </c>
      <c r="F132" s="10" t="s">
        <v>303</v>
      </c>
      <c r="G132" s="10" t="s">
        <v>304</v>
      </c>
      <c r="H132" s="10">
        <v>30</v>
      </c>
      <c r="I132" s="11" t="s">
        <v>19</v>
      </c>
      <c r="J132" s="11" t="s">
        <v>20</v>
      </c>
      <c r="K132" s="11">
        <v>96</v>
      </c>
      <c r="L132" s="11">
        <v>96</v>
      </c>
      <c r="M132" s="11">
        <v>0</v>
      </c>
      <c r="N132" s="12">
        <f t="shared" si="2"/>
        <v>2880</v>
      </c>
      <c r="O132" s="12">
        <f t="shared" si="3"/>
        <v>2880</v>
      </c>
      <c r="P132" s="12">
        <v>0</v>
      </c>
    </row>
    <row r="133" spans="1:16" s="2" customFormat="1" x14ac:dyDescent="0.3">
      <c r="A133" s="10">
        <v>3010</v>
      </c>
      <c r="B133" s="10">
        <v>7003010</v>
      </c>
      <c r="C133" s="11" t="s">
        <v>301</v>
      </c>
      <c r="D133" s="11" t="s">
        <v>302</v>
      </c>
      <c r="E133" s="11" t="s">
        <v>46</v>
      </c>
      <c r="F133" s="10" t="s">
        <v>305</v>
      </c>
      <c r="G133" s="10" t="s">
        <v>306</v>
      </c>
      <c r="H133" s="10">
        <v>30</v>
      </c>
      <c r="I133" s="11" t="s">
        <v>19</v>
      </c>
      <c r="J133" s="11" t="s">
        <v>20</v>
      </c>
      <c r="K133" s="11">
        <v>108</v>
      </c>
      <c r="L133" s="11">
        <v>108</v>
      </c>
      <c r="M133" s="11">
        <v>0</v>
      </c>
      <c r="N133" s="12">
        <f t="shared" si="2"/>
        <v>3240</v>
      </c>
      <c r="O133" s="12">
        <f t="shared" si="3"/>
        <v>3240</v>
      </c>
      <c r="P133" s="12">
        <v>0</v>
      </c>
    </row>
    <row r="134" spans="1:16" s="2" customFormat="1" x14ac:dyDescent="0.3">
      <c r="A134" s="10">
        <v>3012</v>
      </c>
      <c r="B134" s="10">
        <v>7003012</v>
      </c>
      <c r="C134" s="11" t="s">
        <v>301</v>
      </c>
      <c r="D134" s="11" t="s">
        <v>302</v>
      </c>
      <c r="E134" s="11" t="s">
        <v>46</v>
      </c>
      <c r="F134" s="10" t="s">
        <v>307</v>
      </c>
      <c r="G134" s="10" t="s">
        <v>308</v>
      </c>
      <c r="H134" s="10">
        <v>30</v>
      </c>
      <c r="I134" s="11" t="s">
        <v>19</v>
      </c>
      <c r="J134" s="11" t="s">
        <v>20</v>
      </c>
      <c r="K134" s="11">
        <v>118</v>
      </c>
      <c r="L134" s="11">
        <v>118</v>
      </c>
      <c r="M134" s="11">
        <v>0</v>
      </c>
      <c r="N134" s="12">
        <f t="shared" si="2"/>
        <v>3540</v>
      </c>
      <c r="O134" s="12">
        <f t="shared" si="3"/>
        <v>3540</v>
      </c>
      <c r="P134" s="12">
        <v>0</v>
      </c>
    </row>
    <row r="135" spans="1:16" s="2" customFormat="1" x14ac:dyDescent="0.3">
      <c r="A135" s="10">
        <v>3013</v>
      </c>
      <c r="B135" s="10">
        <v>7003013</v>
      </c>
      <c r="C135" s="11" t="s">
        <v>301</v>
      </c>
      <c r="D135" s="11" t="s">
        <v>302</v>
      </c>
      <c r="E135" s="11" t="s">
        <v>46</v>
      </c>
      <c r="F135" s="10" t="s">
        <v>309</v>
      </c>
      <c r="G135" s="10" t="s">
        <v>310</v>
      </c>
      <c r="H135" s="10">
        <v>30</v>
      </c>
      <c r="I135" s="11" t="s">
        <v>19</v>
      </c>
      <c r="J135" s="11" t="s">
        <v>20</v>
      </c>
      <c r="K135" s="11">
        <v>124</v>
      </c>
      <c r="L135" s="11">
        <v>124</v>
      </c>
      <c r="M135" s="11">
        <v>0</v>
      </c>
      <c r="N135" s="12">
        <f t="shared" si="2"/>
        <v>3720</v>
      </c>
      <c r="O135" s="12">
        <f t="shared" si="3"/>
        <v>3720</v>
      </c>
      <c r="P135" s="12">
        <v>0</v>
      </c>
    </row>
    <row r="136" spans="1:16" s="2" customFormat="1" x14ac:dyDescent="0.3">
      <c r="A136" s="10">
        <v>3015</v>
      </c>
      <c r="B136" s="10">
        <v>7003015</v>
      </c>
      <c r="C136" s="11" t="s">
        <v>311</v>
      </c>
      <c r="D136" s="11" t="s">
        <v>312</v>
      </c>
      <c r="E136" s="11" t="s">
        <v>46</v>
      </c>
      <c r="F136" s="10" t="s">
        <v>313</v>
      </c>
      <c r="G136" s="10" t="s">
        <v>313</v>
      </c>
      <c r="H136" s="10">
        <v>30</v>
      </c>
      <c r="I136" s="11" t="s">
        <v>109</v>
      </c>
      <c r="J136" s="11" t="s">
        <v>217</v>
      </c>
      <c r="K136" s="11">
        <v>221</v>
      </c>
      <c r="L136" s="11">
        <v>221</v>
      </c>
      <c r="M136" s="11">
        <v>0</v>
      </c>
      <c r="N136" s="12">
        <f t="shared" ref="N136:N199" si="4">H136*K136</f>
        <v>6630</v>
      </c>
      <c r="O136" s="12">
        <f t="shared" ref="O136:O199" si="5">H136*L136</f>
        <v>6630</v>
      </c>
      <c r="P136" s="12">
        <v>0</v>
      </c>
    </row>
    <row r="137" spans="1:16" s="2" customFormat="1" x14ac:dyDescent="0.3">
      <c r="A137" s="10">
        <v>3016</v>
      </c>
      <c r="B137" s="10">
        <v>7003016</v>
      </c>
      <c r="C137" s="11" t="s">
        <v>311</v>
      </c>
      <c r="D137" s="11" t="s">
        <v>312</v>
      </c>
      <c r="E137" s="11" t="s">
        <v>46</v>
      </c>
      <c r="F137" s="10" t="s">
        <v>138</v>
      </c>
      <c r="G137" s="10" t="s">
        <v>314</v>
      </c>
      <c r="H137" s="10">
        <v>30</v>
      </c>
      <c r="I137" s="11" t="s">
        <v>109</v>
      </c>
      <c r="J137" s="11" t="s">
        <v>217</v>
      </c>
      <c r="K137" s="11">
        <v>188</v>
      </c>
      <c r="L137" s="11">
        <v>188</v>
      </c>
      <c r="M137" s="11">
        <v>0</v>
      </c>
      <c r="N137" s="12">
        <f t="shared" si="4"/>
        <v>5640</v>
      </c>
      <c r="O137" s="12">
        <f t="shared" si="5"/>
        <v>5640</v>
      </c>
      <c r="P137" s="12">
        <v>0</v>
      </c>
    </row>
    <row r="138" spans="1:16" s="2" customFormat="1" x14ac:dyDescent="0.3">
      <c r="A138" s="10">
        <v>3017</v>
      </c>
      <c r="B138" s="10">
        <v>7003017</v>
      </c>
      <c r="C138" s="11" t="s">
        <v>311</v>
      </c>
      <c r="D138" s="11" t="s">
        <v>312</v>
      </c>
      <c r="E138" s="11" t="s">
        <v>46</v>
      </c>
      <c r="F138" s="10" t="s">
        <v>136</v>
      </c>
      <c r="G138" s="10" t="s">
        <v>315</v>
      </c>
      <c r="H138" s="10">
        <v>30</v>
      </c>
      <c r="I138" s="11" t="s">
        <v>109</v>
      </c>
      <c r="J138" s="11" t="s">
        <v>217</v>
      </c>
      <c r="K138" s="11">
        <v>210</v>
      </c>
      <c r="L138" s="11">
        <v>210</v>
      </c>
      <c r="M138" s="11">
        <v>0</v>
      </c>
      <c r="N138" s="12">
        <f t="shared" si="4"/>
        <v>6300</v>
      </c>
      <c r="O138" s="12">
        <f t="shared" si="5"/>
        <v>6300</v>
      </c>
      <c r="P138" s="12">
        <v>0</v>
      </c>
    </row>
    <row r="139" spans="1:16" s="2" customFormat="1" x14ac:dyDescent="0.3">
      <c r="A139" s="10">
        <v>3018</v>
      </c>
      <c r="B139" s="10">
        <v>7003018</v>
      </c>
      <c r="C139" s="11" t="s">
        <v>311</v>
      </c>
      <c r="D139" s="11" t="s">
        <v>312</v>
      </c>
      <c r="E139" s="11" t="s">
        <v>46</v>
      </c>
      <c r="F139" s="10" t="s">
        <v>134</v>
      </c>
      <c r="G139" s="10" t="s">
        <v>145</v>
      </c>
      <c r="H139" s="10">
        <v>30</v>
      </c>
      <c r="I139" s="11" t="s">
        <v>109</v>
      </c>
      <c r="J139" s="11" t="s">
        <v>217</v>
      </c>
      <c r="K139" s="11">
        <v>167</v>
      </c>
      <c r="L139" s="11">
        <v>167</v>
      </c>
      <c r="M139" s="11">
        <v>0</v>
      </c>
      <c r="N139" s="12">
        <f t="shared" si="4"/>
        <v>5010</v>
      </c>
      <c r="O139" s="12">
        <f t="shared" si="5"/>
        <v>5010</v>
      </c>
      <c r="P139" s="12">
        <v>0</v>
      </c>
    </row>
    <row r="140" spans="1:16" s="2" customFormat="1" x14ac:dyDescent="0.3">
      <c r="A140" s="10">
        <v>3019</v>
      </c>
      <c r="B140" s="10">
        <v>7003019</v>
      </c>
      <c r="C140" s="11" t="s">
        <v>316</v>
      </c>
      <c r="D140" s="11" t="s">
        <v>317</v>
      </c>
      <c r="E140" s="11" t="s">
        <v>46</v>
      </c>
      <c r="F140" s="10" t="s">
        <v>318</v>
      </c>
      <c r="G140" s="10" t="s">
        <v>319</v>
      </c>
      <c r="H140" s="10">
        <v>30</v>
      </c>
      <c r="I140" s="11" t="s">
        <v>19</v>
      </c>
      <c r="J140" s="11" t="s">
        <v>20</v>
      </c>
      <c r="K140" s="11">
        <v>85</v>
      </c>
      <c r="L140" s="11">
        <v>85</v>
      </c>
      <c r="M140" s="11">
        <v>0</v>
      </c>
      <c r="N140" s="12">
        <f t="shared" si="4"/>
        <v>2550</v>
      </c>
      <c r="O140" s="12">
        <f t="shared" si="5"/>
        <v>2550</v>
      </c>
      <c r="P140" s="12">
        <v>0</v>
      </c>
    </row>
    <row r="141" spans="1:16" s="2" customFormat="1" x14ac:dyDescent="0.3">
      <c r="A141" s="10">
        <v>3021</v>
      </c>
      <c r="B141" s="10">
        <v>7003021</v>
      </c>
      <c r="C141" s="11" t="s">
        <v>316</v>
      </c>
      <c r="D141" s="11" t="s">
        <v>317</v>
      </c>
      <c r="E141" s="11" t="s">
        <v>46</v>
      </c>
      <c r="F141" s="10" t="s">
        <v>320</v>
      </c>
      <c r="G141" s="10" t="s">
        <v>321</v>
      </c>
      <c r="H141" s="10">
        <v>30</v>
      </c>
      <c r="I141" s="11" t="s">
        <v>19</v>
      </c>
      <c r="J141" s="11" t="s">
        <v>20</v>
      </c>
      <c r="K141" s="11">
        <v>85</v>
      </c>
      <c r="L141" s="11">
        <v>85</v>
      </c>
      <c r="M141" s="11">
        <v>0</v>
      </c>
      <c r="N141" s="12">
        <f t="shared" si="4"/>
        <v>2550</v>
      </c>
      <c r="O141" s="12">
        <f t="shared" si="5"/>
        <v>2550</v>
      </c>
      <c r="P141" s="12">
        <v>0</v>
      </c>
    </row>
    <row r="142" spans="1:16" s="2" customFormat="1" x14ac:dyDescent="0.3">
      <c r="A142" s="10">
        <v>3022</v>
      </c>
      <c r="B142" s="10">
        <v>7003022</v>
      </c>
      <c r="C142" s="11" t="s">
        <v>322</v>
      </c>
      <c r="D142" s="11" t="s">
        <v>323</v>
      </c>
      <c r="E142" s="11" t="s">
        <v>16</v>
      </c>
      <c r="F142" s="10" t="s">
        <v>324</v>
      </c>
      <c r="G142" s="10" t="s">
        <v>325</v>
      </c>
      <c r="H142" s="10">
        <v>30</v>
      </c>
      <c r="I142" s="11" t="s">
        <v>146</v>
      </c>
      <c r="J142" s="11" t="s">
        <v>147</v>
      </c>
      <c r="K142" s="11">
        <v>112</v>
      </c>
      <c r="L142" s="11">
        <v>112</v>
      </c>
      <c r="M142" s="11">
        <v>0</v>
      </c>
      <c r="N142" s="12">
        <f t="shared" si="4"/>
        <v>3360</v>
      </c>
      <c r="O142" s="12">
        <f t="shared" si="5"/>
        <v>3360</v>
      </c>
      <c r="P142" s="12">
        <v>0</v>
      </c>
    </row>
    <row r="143" spans="1:16" s="2" customFormat="1" x14ac:dyDescent="0.3">
      <c r="A143" s="10">
        <v>3023</v>
      </c>
      <c r="B143" s="10">
        <v>7003023</v>
      </c>
      <c r="C143" s="11" t="s">
        <v>322</v>
      </c>
      <c r="D143" s="11" t="s">
        <v>326</v>
      </c>
      <c r="E143" s="11" t="s">
        <v>16</v>
      </c>
      <c r="F143" s="10" t="s">
        <v>324</v>
      </c>
      <c r="G143" s="10" t="s">
        <v>325</v>
      </c>
      <c r="H143" s="10">
        <v>30</v>
      </c>
      <c r="I143" s="11" t="s">
        <v>148</v>
      </c>
      <c r="J143" s="11" t="s">
        <v>149</v>
      </c>
      <c r="K143" s="11">
        <v>113</v>
      </c>
      <c r="L143" s="11">
        <v>113</v>
      </c>
      <c r="M143" s="11">
        <v>0</v>
      </c>
      <c r="N143" s="12">
        <f t="shared" si="4"/>
        <v>3390</v>
      </c>
      <c r="O143" s="12">
        <f t="shared" si="5"/>
        <v>3390</v>
      </c>
      <c r="P143" s="12">
        <v>0</v>
      </c>
    </row>
    <row r="144" spans="1:16" s="2" customFormat="1" x14ac:dyDescent="0.3">
      <c r="A144" s="10">
        <v>3024</v>
      </c>
      <c r="B144" s="10">
        <v>7003024</v>
      </c>
      <c r="C144" s="11" t="s">
        <v>322</v>
      </c>
      <c r="D144" s="11" t="s">
        <v>327</v>
      </c>
      <c r="E144" s="11" t="s">
        <v>16</v>
      </c>
      <c r="F144" s="10" t="s">
        <v>328</v>
      </c>
      <c r="G144" s="10" t="s">
        <v>329</v>
      </c>
      <c r="H144" s="10">
        <v>30</v>
      </c>
      <c r="I144" s="11" t="s">
        <v>146</v>
      </c>
      <c r="J144" s="11" t="s">
        <v>147</v>
      </c>
      <c r="K144" s="11">
        <v>141</v>
      </c>
      <c r="L144" s="11">
        <v>139</v>
      </c>
      <c r="M144" s="11">
        <v>2</v>
      </c>
      <c r="N144" s="12">
        <f t="shared" si="4"/>
        <v>4230</v>
      </c>
      <c r="O144" s="12">
        <f t="shared" si="5"/>
        <v>4170</v>
      </c>
      <c r="P144" s="12">
        <v>60</v>
      </c>
    </row>
    <row r="145" spans="1:16" s="2" customFormat="1" x14ac:dyDescent="0.3">
      <c r="A145" s="10">
        <v>3025</v>
      </c>
      <c r="B145" s="10">
        <v>7003025</v>
      </c>
      <c r="C145" s="11" t="s">
        <v>322</v>
      </c>
      <c r="D145" s="11" t="s">
        <v>330</v>
      </c>
      <c r="E145" s="11" t="s">
        <v>16</v>
      </c>
      <c r="F145" s="10" t="s">
        <v>328</v>
      </c>
      <c r="G145" s="10" t="s">
        <v>329</v>
      </c>
      <c r="H145" s="10">
        <v>30</v>
      </c>
      <c r="I145" s="11" t="s">
        <v>146</v>
      </c>
      <c r="J145" s="11" t="s">
        <v>147</v>
      </c>
      <c r="K145" s="11">
        <v>135</v>
      </c>
      <c r="L145" s="11">
        <v>135</v>
      </c>
      <c r="M145" s="11">
        <v>0</v>
      </c>
      <c r="N145" s="12">
        <f t="shared" si="4"/>
        <v>4050</v>
      </c>
      <c r="O145" s="12">
        <f t="shared" si="5"/>
        <v>4050</v>
      </c>
      <c r="P145" s="12">
        <v>0</v>
      </c>
    </row>
    <row r="146" spans="1:16" s="2" customFormat="1" x14ac:dyDescent="0.3">
      <c r="A146" s="10">
        <v>3026</v>
      </c>
      <c r="B146" s="10">
        <v>7003026</v>
      </c>
      <c r="C146" s="11" t="s">
        <v>322</v>
      </c>
      <c r="D146" s="11" t="s">
        <v>326</v>
      </c>
      <c r="E146" s="11" t="s">
        <v>16</v>
      </c>
      <c r="F146" s="10" t="s">
        <v>328</v>
      </c>
      <c r="G146" s="10" t="s">
        <v>329</v>
      </c>
      <c r="H146" s="10">
        <v>30</v>
      </c>
      <c r="I146" s="11" t="s">
        <v>148</v>
      </c>
      <c r="J146" s="11" t="s">
        <v>149</v>
      </c>
      <c r="K146" s="11">
        <v>112</v>
      </c>
      <c r="L146" s="11">
        <v>112</v>
      </c>
      <c r="M146" s="11">
        <v>0</v>
      </c>
      <c r="N146" s="12">
        <f t="shared" si="4"/>
        <v>3360</v>
      </c>
      <c r="O146" s="12">
        <f t="shared" si="5"/>
        <v>3360</v>
      </c>
      <c r="P146" s="12">
        <v>0</v>
      </c>
    </row>
    <row r="147" spans="1:16" s="2" customFormat="1" x14ac:dyDescent="0.3">
      <c r="A147" s="10">
        <v>3027</v>
      </c>
      <c r="B147" s="10">
        <v>7003027</v>
      </c>
      <c r="C147" s="11" t="s">
        <v>322</v>
      </c>
      <c r="D147" s="11" t="s">
        <v>331</v>
      </c>
      <c r="E147" s="11" t="s">
        <v>16</v>
      </c>
      <c r="F147" s="10" t="s">
        <v>328</v>
      </c>
      <c r="G147" s="10" t="s">
        <v>329</v>
      </c>
      <c r="H147" s="10">
        <v>30</v>
      </c>
      <c r="I147" s="11" t="s">
        <v>148</v>
      </c>
      <c r="J147" s="11" t="s">
        <v>149</v>
      </c>
      <c r="K147" s="11">
        <v>137</v>
      </c>
      <c r="L147" s="11">
        <v>137</v>
      </c>
      <c r="M147" s="11">
        <v>0</v>
      </c>
      <c r="N147" s="12">
        <f t="shared" si="4"/>
        <v>4110</v>
      </c>
      <c r="O147" s="12">
        <f t="shared" si="5"/>
        <v>4110</v>
      </c>
      <c r="P147" s="12">
        <v>0</v>
      </c>
    </row>
    <row r="148" spans="1:16" s="2" customFormat="1" x14ac:dyDescent="0.3">
      <c r="A148" s="10">
        <v>3028</v>
      </c>
      <c r="B148" s="10">
        <v>7003028</v>
      </c>
      <c r="C148" s="11" t="s">
        <v>332</v>
      </c>
      <c r="D148" s="11" t="s">
        <v>317</v>
      </c>
      <c r="E148" s="11" t="s">
        <v>46</v>
      </c>
      <c r="F148" s="10" t="s">
        <v>333</v>
      </c>
      <c r="G148" s="10" t="s">
        <v>334</v>
      </c>
      <c r="H148" s="10">
        <v>30</v>
      </c>
      <c r="I148" s="11" t="s">
        <v>19</v>
      </c>
      <c r="J148" s="11" t="s">
        <v>20</v>
      </c>
      <c r="K148" s="11">
        <v>103</v>
      </c>
      <c r="L148" s="11">
        <v>103</v>
      </c>
      <c r="M148" s="11">
        <v>0</v>
      </c>
      <c r="N148" s="12">
        <f t="shared" si="4"/>
        <v>3090</v>
      </c>
      <c r="O148" s="12">
        <f t="shared" si="5"/>
        <v>3090</v>
      </c>
      <c r="P148" s="12">
        <v>0</v>
      </c>
    </row>
    <row r="149" spans="1:16" s="2" customFormat="1" x14ac:dyDescent="0.3">
      <c r="A149" s="10">
        <v>3030</v>
      </c>
      <c r="B149" s="10">
        <v>7003030</v>
      </c>
      <c r="C149" s="11" t="s">
        <v>335</v>
      </c>
      <c r="D149" s="11" t="s">
        <v>336</v>
      </c>
      <c r="E149" s="11" t="s">
        <v>16</v>
      </c>
      <c r="F149" s="10" t="s">
        <v>337</v>
      </c>
      <c r="G149" s="10" t="s">
        <v>338</v>
      </c>
      <c r="H149" s="10">
        <v>30</v>
      </c>
      <c r="I149" s="11" t="s">
        <v>146</v>
      </c>
      <c r="J149" s="11" t="s">
        <v>147</v>
      </c>
      <c r="K149" s="11">
        <v>204</v>
      </c>
      <c r="L149" s="11">
        <v>204</v>
      </c>
      <c r="M149" s="11">
        <v>0</v>
      </c>
      <c r="N149" s="12">
        <f t="shared" si="4"/>
        <v>6120</v>
      </c>
      <c r="O149" s="12">
        <f t="shared" si="5"/>
        <v>6120</v>
      </c>
      <c r="P149" s="12">
        <v>0</v>
      </c>
    </row>
    <row r="150" spans="1:16" s="2" customFormat="1" x14ac:dyDescent="0.3">
      <c r="A150" s="10">
        <v>3031</v>
      </c>
      <c r="B150" s="10">
        <v>7003031</v>
      </c>
      <c r="C150" s="11" t="s">
        <v>339</v>
      </c>
      <c r="D150" s="11" t="s">
        <v>340</v>
      </c>
      <c r="E150" s="11" t="s">
        <v>16</v>
      </c>
      <c r="F150" s="10" t="s">
        <v>341</v>
      </c>
      <c r="G150" s="10" t="s">
        <v>342</v>
      </c>
      <c r="H150" s="10">
        <v>30</v>
      </c>
      <c r="I150" s="11" t="s">
        <v>146</v>
      </c>
      <c r="J150" s="11" t="s">
        <v>147</v>
      </c>
      <c r="K150" s="11">
        <v>157</v>
      </c>
      <c r="L150" s="11">
        <v>157</v>
      </c>
      <c r="M150" s="11">
        <v>0</v>
      </c>
      <c r="N150" s="12">
        <f t="shared" si="4"/>
        <v>4710</v>
      </c>
      <c r="O150" s="12">
        <f t="shared" si="5"/>
        <v>4710</v>
      </c>
      <c r="P150" s="12">
        <v>0</v>
      </c>
    </row>
    <row r="151" spans="1:16" s="2" customFormat="1" x14ac:dyDescent="0.3">
      <c r="A151" s="10">
        <v>3032</v>
      </c>
      <c r="B151" s="10">
        <v>7003032</v>
      </c>
      <c r="C151" s="11" t="s">
        <v>339</v>
      </c>
      <c r="D151" s="11" t="s">
        <v>340</v>
      </c>
      <c r="E151" s="11" t="s">
        <v>16</v>
      </c>
      <c r="F151" s="10" t="s">
        <v>341</v>
      </c>
      <c r="G151" s="10" t="s">
        <v>342</v>
      </c>
      <c r="H151" s="10">
        <v>30</v>
      </c>
      <c r="I151" s="11" t="s">
        <v>109</v>
      </c>
      <c r="J151" s="11" t="s">
        <v>217</v>
      </c>
      <c r="K151" s="11">
        <v>157</v>
      </c>
      <c r="L151" s="11">
        <v>157</v>
      </c>
      <c r="M151" s="11">
        <v>0</v>
      </c>
      <c r="N151" s="12">
        <f t="shared" si="4"/>
        <v>4710</v>
      </c>
      <c r="O151" s="12">
        <f t="shared" si="5"/>
        <v>4710</v>
      </c>
      <c r="P151" s="12">
        <v>0</v>
      </c>
    </row>
    <row r="152" spans="1:16" s="2" customFormat="1" x14ac:dyDescent="0.3">
      <c r="A152" s="10">
        <v>3033</v>
      </c>
      <c r="B152" s="10">
        <v>7003033</v>
      </c>
      <c r="C152" s="11" t="s">
        <v>343</v>
      </c>
      <c r="D152" s="11" t="s">
        <v>344</v>
      </c>
      <c r="E152" s="11" t="s">
        <v>46</v>
      </c>
      <c r="F152" s="10" t="s">
        <v>345</v>
      </c>
      <c r="G152" s="10" t="s">
        <v>346</v>
      </c>
      <c r="H152" s="10">
        <v>30</v>
      </c>
      <c r="I152" s="11" t="s">
        <v>19</v>
      </c>
      <c r="J152" s="11" t="s">
        <v>20</v>
      </c>
      <c r="K152" s="11">
        <v>128</v>
      </c>
      <c r="L152" s="11">
        <v>128</v>
      </c>
      <c r="M152" s="11">
        <v>0</v>
      </c>
      <c r="N152" s="12">
        <f t="shared" si="4"/>
        <v>3840</v>
      </c>
      <c r="O152" s="12">
        <f t="shared" si="5"/>
        <v>3840</v>
      </c>
      <c r="P152" s="12">
        <v>0</v>
      </c>
    </row>
    <row r="153" spans="1:16" s="2" customFormat="1" x14ac:dyDescent="0.3">
      <c r="A153" s="10">
        <v>3034</v>
      </c>
      <c r="B153" s="10">
        <v>7003034</v>
      </c>
      <c r="C153" s="11" t="s">
        <v>347</v>
      </c>
      <c r="D153" s="11" t="s">
        <v>344</v>
      </c>
      <c r="E153" s="11" t="s">
        <v>46</v>
      </c>
      <c r="F153" s="10" t="s">
        <v>348</v>
      </c>
      <c r="G153" s="10" t="s">
        <v>349</v>
      </c>
      <c r="H153" s="10">
        <v>30</v>
      </c>
      <c r="I153" s="11" t="s">
        <v>19</v>
      </c>
      <c r="J153" s="11" t="s">
        <v>20</v>
      </c>
      <c r="K153" s="11">
        <v>82</v>
      </c>
      <c r="L153" s="11">
        <v>82</v>
      </c>
      <c r="M153" s="11">
        <v>0</v>
      </c>
      <c r="N153" s="12">
        <f t="shared" si="4"/>
        <v>2460</v>
      </c>
      <c r="O153" s="12">
        <f t="shared" si="5"/>
        <v>2460</v>
      </c>
      <c r="P153" s="12">
        <v>0</v>
      </c>
    </row>
    <row r="154" spans="1:16" s="2" customFormat="1" x14ac:dyDescent="0.3">
      <c r="A154" s="10">
        <v>3036</v>
      </c>
      <c r="B154" s="10">
        <v>7003036</v>
      </c>
      <c r="C154" s="11" t="s">
        <v>350</v>
      </c>
      <c r="D154" s="11" t="s">
        <v>344</v>
      </c>
      <c r="E154" s="11" t="s">
        <v>46</v>
      </c>
      <c r="F154" s="10" t="s">
        <v>351</v>
      </c>
      <c r="G154" s="10" t="s">
        <v>352</v>
      </c>
      <c r="H154" s="10">
        <v>30</v>
      </c>
      <c r="I154" s="11" t="s">
        <v>19</v>
      </c>
      <c r="J154" s="11" t="s">
        <v>20</v>
      </c>
      <c r="K154" s="11">
        <v>81</v>
      </c>
      <c r="L154" s="11">
        <v>81</v>
      </c>
      <c r="M154" s="11">
        <v>0</v>
      </c>
      <c r="N154" s="12">
        <f t="shared" si="4"/>
        <v>2430</v>
      </c>
      <c r="O154" s="12">
        <f t="shared" si="5"/>
        <v>2430</v>
      </c>
      <c r="P154" s="12">
        <v>0</v>
      </c>
    </row>
    <row r="155" spans="1:16" s="2" customFormat="1" x14ac:dyDescent="0.3">
      <c r="A155" s="10">
        <v>3037</v>
      </c>
      <c r="B155" s="10">
        <v>7003037</v>
      </c>
      <c r="C155" s="11" t="s">
        <v>343</v>
      </c>
      <c r="D155" s="11" t="s">
        <v>344</v>
      </c>
      <c r="E155" s="11" t="s">
        <v>46</v>
      </c>
      <c r="F155" s="10" t="s">
        <v>353</v>
      </c>
      <c r="G155" s="10" t="s">
        <v>354</v>
      </c>
      <c r="H155" s="10">
        <v>30</v>
      </c>
      <c r="I155" s="11" t="s">
        <v>19</v>
      </c>
      <c r="J155" s="11" t="s">
        <v>20</v>
      </c>
      <c r="K155" s="11">
        <v>152</v>
      </c>
      <c r="L155" s="11">
        <v>152</v>
      </c>
      <c r="M155" s="11">
        <v>0</v>
      </c>
      <c r="N155" s="12">
        <f t="shared" si="4"/>
        <v>4560</v>
      </c>
      <c r="O155" s="12">
        <f t="shared" si="5"/>
        <v>4560</v>
      </c>
      <c r="P155" s="12">
        <v>0</v>
      </c>
    </row>
    <row r="156" spans="1:16" s="2" customFormat="1" x14ac:dyDescent="0.3">
      <c r="A156" s="10">
        <v>3039</v>
      </c>
      <c r="B156" s="10">
        <v>7003039</v>
      </c>
      <c r="C156" s="11" t="s">
        <v>355</v>
      </c>
      <c r="D156" s="11" t="s">
        <v>356</v>
      </c>
      <c r="E156" s="11" t="s">
        <v>16</v>
      </c>
      <c r="F156" s="10" t="s">
        <v>357</v>
      </c>
      <c r="G156" s="10" t="s">
        <v>358</v>
      </c>
      <c r="H156" s="10">
        <v>30</v>
      </c>
      <c r="I156" s="11" t="s">
        <v>146</v>
      </c>
      <c r="J156" s="11" t="s">
        <v>147</v>
      </c>
      <c r="K156" s="11">
        <v>189</v>
      </c>
      <c r="L156" s="11">
        <v>189</v>
      </c>
      <c r="M156" s="11">
        <v>0</v>
      </c>
      <c r="N156" s="12">
        <f t="shared" si="4"/>
        <v>5670</v>
      </c>
      <c r="O156" s="12">
        <f t="shared" si="5"/>
        <v>5670</v>
      </c>
      <c r="P156" s="12">
        <v>0</v>
      </c>
    </row>
    <row r="157" spans="1:16" s="2" customFormat="1" x14ac:dyDescent="0.3">
      <c r="A157" s="10">
        <v>3040</v>
      </c>
      <c r="B157" s="10">
        <v>7003040</v>
      </c>
      <c r="C157" s="11" t="s">
        <v>355</v>
      </c>
      <c r="D157" s="11" t="s">
        <v>356</v>
      </c>
      <c r="E157" s="11" t="s">
        <v>16</v>
      </c>
      <c r="F157" s="10" t="s">
        <v>359</v>
      </c>
      <c r="G157" s="10" t="s">
        <v>360</v>
      </c>
      <c r="H157" s="10">
        <v>30</v>
      </c>
      <c r="I157" s="11" t="s">
        <v>146</v>
      </c>
      <c r="J157" s="11" t="s">
        <v>147</v>
      </c>
      <c r="K157" s="11">
        <v>209</v>
      </c>
      <c r="L157" s="11">
        <v>209</v>
      </c>
      <c r="M157" s="11">
        <v>0</v>
      </c>
      <c r="N157" s="12">
        <f t="shared" si="4"/>
        <v>6270</v>
      </c>
      <c r="O157" s="12">
        <f t="shared" si="5"/>
        <v>6270</v>
      </c>
      <c r="P157" s="12">
        <v>0</v>
      </c>
    </row>
    <row r="158" spans="1:16" s="2" customFormat="1" x14ac:dyDescent="0.3">
      <c r="A158" s="10">
        <v>3041</v>
      </c>
      <c r="B158" s="10">
        <v>7003041</v>
      </c>
      <c r="C158" s="11" t="s">
        <v>355</v>
      </c>
      <c r="D158" s="11" t="s">
        <v>356</v>
      </c>
      <c r="E158" s="11" t="s">
        <v>16</v>
      </c>
      <c r="F158" s="10" t="s">
        <v>361</v>
      </c>
      <c r="G158" s="10" t="s">
        <v>362</v>
      </c>
      <c r="H158" s="10">
        <v>30</v>
      </c>
      <c r="I158" s="11" t="s">
        <v>146</v>
      </c>
      <c r="J158" s="11" t="s">
        <v>147</v>
      </c>
      <c r="K158" s="11">
        <v>197</v>
      </c>
      <c r="L158" s="11">
        <v>197</v>
      </c>
      <c r="M158" s="11">
        <v>0</v>
      </c>
      <c r="N158" s="12">
        <f t="shared" si="4"/>
        <v>5910</v>
      </c>
      <c r="O158" s="12">
        <f t="shared" si="5"/>
        <v>5910</v>
      </c>
      <c r="P158" s="12">
        <v>0</v>
      </c>
    </row>
    <row r="159" spans="1:16" s="2" customFormat="1" x14ac:dyDescent="0.3">
      <c r="A159" s="10">
        <v>3042</v>
      </c>
      <c r="B159" s="10">
        <v>7003042</v>
      </c>
      <c r="C159" s="11" t="s">
        <v>355</v>
      </c>
      <c r="D159" s="11" t="s">
        <v>356</v>
      </c>
      <c r="E159" s="11" t="s">
        <v>16</v>
      </c>
      <c r="F159" s="10" t="s">
        <v>363</v>
      </c>
      <c r="G159" s="10" t="s">
        <v>364</v>
      </c>
      <c r="H159" s="10">
        <v>30</v>
      </c>
      <c r="I159" s="11" t="s">
        <v>146</v>
      </c>
      <c r="J159" s="11" t="s">
        <v>147</v>
      </c>
      <c r="K159" s="11">
        <v>214</v>
      </c>
      <c r="L159" s="11">
        <v>214</v>
      </c>
      <c r="M159" s="11">
        <v>0</v>
      </c>
      <c r="N159" s="12">
        <f t="shared" si="4"/>
        <v>6420</v>
      </c>
      <c r="O159" s="12">
        <f t="shared" si="5"/>
        <v>6420</v>
      </c>
      <c r="P159" s="12">
        <v>0</v>
      </c>
    </row>
    <row r="160" spans="1:16" s="2" customFormat="1" x14ac:dyDescent="0.3">
      <c r="A160" s="10">
        <v>3043</v>
      </c>
      <c r="B160" s="10">
        <v>7003043</v>
      </c>
      <c r="C160" s="11" t="s">
        <v>355</v>
      </c>
      <c r="D160" s="11" t="s">
        <v>356</v>
      </c>
      <c r="E160" s="11" t="s">
        <v>16</v>
      </c>
      <c r="F160" s="10" t="s">
        <v>365</v>
      </c>
      <c r="G160" s="10" t="s">
        <v>366</v>
      </c>
      <c r="H160" s="10">
        <v>30</v>
      </c>
      <c r="I160" s="11" t="s">
        <v>146</v>
      </c>
      <c r="J160" s="11" t="s">
        <v>147</v>
      </c>
      <c r="K160" s="11">
        <v>218</v>
      </c>
      <c r="L160" s="11">
        <v>218</v>
      </c>
      <c r="M160" s="11">
        <v>0</v>
      </c>
      <c r="N160" s="12">
        <f t="shared" si="4"/>
        <v>6540</v>
      </c>
      <c r="O160" s="12">
        <f t="shared" si="5"/>
        <v>6540</v>
      </c>
      <c r="P160" s="12">
        <v>0</v>
      </c>
    </row>
    <row r="161" spans="1:16" s="2" customFormat="1" x14ac:dyDescent="0.3">
      <c r="A161" s="10">
        <v>3045</v>
      </c>
      <c r="B161" s="10">
        <v>7003045</v>
      </c>
      <c r="C161" s="11" t="s">
        <v>355</v>
      </c>
      <c r="D161" s="11" t="s">
        <v>356</v>
      </c>
      <c r="E161" s="11" t="s">
        <v>16</v>
      </c>
      <c r="F161" s="10" t="s">
        <v>367</v>
      </c>
      <c r="G161" s="10" t="s">
        <v>368</v>
      </c>
      <c r="H161" s="10">
        <v>30</v>
      </c>
      <c r="I161" s="11" t="s">
        <v>146</v>
      </c>
      <c r="J161" s="11" t="s">
        <v>147</v>
      </c>
      <c r="K161" s="11">
        <v>227</v>
      </c>
      <c r="L161" s="11">
        <v>227</v>
      </c>
      <c r="M161" s="11">
        <v>0</v>
      </c>
      <c r="N161" s="12">
        <f t="shared" si="4"/>
        <v>6810</v>
      </c>
      <c r="O161" s="12">
        <f t="shared" si="5"/>
        <v>6810</v>
      </c>
      <c r="P161" s="12">
        <v>0</v>
      </c>
    </row>
    <row r="162" spans="1:16" s="2" customFormat="1" x14ac:dyDescent="0.3">
      <c r="A162" s="10">
        <v>3046</v>
      </c>
      <c r="B162" s="10">
        <v>7003046</v>
      </c>
      <c r="C162" s="11" t="s">
        <v>369</v>
      </c>
      <c r="D162" s="11" t="s">
        <v>370</v>
      </c>
      <c r="E162" s="11" t="s">
        <v>46</v>
      </c>
      <c r="F162" s="10" t="s">
        <v>78</v>
      </c>
      <c r="G162" s="10" t="s">
        <v>79</v>
      </c>
      <c r="H162" s="10">
        <v>30</v>
      </c>
      <c r="I162" s="11" t="s">
        <v>19</v>
      </c>
      <c r="J162" s="11" t="s">
        <v>20</v>
      </c>
      <c r="K162" s="11">
        <v>63</v>
      </c>
      <c r="L162" s="11">
        <v>63</v>
      </c>
      <c r="M162" s="11">
        <v>0</v>
      </c>
      <c r="N162" s="12">
        <f t="shared" si="4"/>
        <v>1890</v>
      </c>
      <c r="O162" s="12">
        <f t="shared" si="5"/>
        <v>1890</v>
      </c>
      <c r="P162" s="12">
        <v>0</v>
      </c>
    </row>
    <row r="163" spans="1:16" s="2" customFormat="1" x14ac:dyDescent="0.3">
      <c r="A163" s="10">
        <v>3048</v>
      </c>
      <c r="B163" s="10">
        <v>7003048</v>
      </c>
      <c r="C163" s="11" t="s">
        <v>369</v>
      </c>
      <c r="D163" s="11" t="s">
        <v>371</v>
      </c>
      <c r="E163" s="11" t="s">
        <v>46</v>
      </c>
      <c r="F163" s="10" t="s">
        <v>81</v>
      </c>
      <c r="G163" s="10" t="s">
        <v>372</v>
      </c>
      <c r="H163" s="10">
        <v>28</v>
      </c>
      <c r="I163" s="11" t="s">
        <v>223</v>
      </c>
      <c r="J163" s="11" t="s">
        <v>373</v>
      </c>
      <c r="K163" s="11">
        <v>36</v>
      </c>
      <c r="L163" s="11">
        <v>36</v>
      </c>
      <c r="M163" s="11">
        <v>0</v>
      </c>
      <c r="N163" s="12">
        <f t="shared" si="4"/>
        <v>1008</v>
      </c>
      <c r="O163" s="12">
        <f t="shared" si="5"/>
        <v>1008</v>
      </c>
      <c r="P163" s="12">
        <v>0</v>
      </c>
    </row>
    <row r="164" spans="1:16" s="2" customFormat="1" x14ac:dyDescent="0.3">
      <c r="A164" s="10">
        <v>3051</v>
      </c>
      <c r="B164" s="10">
        <v>7003051</v>
      </c>
      <c r="C164" s="11" t="s">
        <v>374</v>
      </c>
      <c r="D164" s="11" t="s">
        <v>375</v>
      </c>
      <c r="E164" s="11" t="s">
        <v>376</v>
      </c>
      <c r="F164" s="10" t="s">
        <v>134</v>
      </c>
      <c r="G164" s="10" t="s">
        <v>377</v>
      </c>
      <c r="H164" s="10">
        <v>30</v>
      </c>
      <c r="I164" s="11" t="s">
        <v>223</v>
      </c>
      <c r="J164" s="11" t="s">
        <v>373</v>
      </c>
      <c r="K164" s="11">
        <v>124</v>
      </c>
      <c r="L164" s="11">
        <v>124</v>
      </c>
      <c r="M164" s="11">
        <v>0</v>
      </c>
      <c r="N164" s="12">
        <f t="shared" si="4"/>
        <v>3720</v>
      </c>
      <c r="O164" s="12">
        <f t="shared" si="5"/>
        <v>3720</v>
      </c>
      <c r="P164" s="12">
        <v>0</v>
      </c>
    </row>
    <row r="165" spans="1:16" s="2" customFormat="1" x14ac:dyDescent="0.3">
      <c r="A165" s="10">
        <v>3052</v>
      </c>
      <c r="B165" s="10">
        <v>7003052</v>
      </c>
      <c r="C165" s="11" t="s">
        <v>374</v>
      </c>
      <c r="D165" s="11" t="s">
        <v>375</v>
      </c>
      <c r="E165" s="11" t="s">
        <v>376</v>
      </c>
      <c r="F165" s="10" t="s">
        <v>136</v>
      </c>
      <c r="G165" s="10" t="s">
        <v>378</v>
      </c>
      <c r="H165" s="10">
        <v>30</v>
      </c>
      <c r="I165" s="11" t="s">
        <v>223</v>
      </c>
      <c r="J165" s="11" t="s">
        <v>373</v>
      </c>
      <c r="K165" s="11">
        <v>150</v>
      </c>
      <c r="L165" s="11">
        <v>150</v>
      </c>
      <c r="M165" s="11">
        <v>0</v>
      </c>
      <c r="N165" s="12">
        <f t="shared" si="4"/>
        <v>4500</v>
      </c>
      <c r="O165" s="12">
        <f t="shared" si="5"/>
        <v>4500</v>
      </c>
      <c r="P165" s="12">
        <v>0</v>
      </c>
    </row>
    <row r="166" spans="1:16" s="2" customFormat="1" x14ac:dyDescent="0.3">
      <c r="A166" s="10">
        <v>3053</v>
      </c>
      <c r="B166" s="10">
        <v>7003053</v>
      </c>
      <c r="C166" s="11" t="s">
        <v>374</v>
      </c>
      <c r="D166" s="11" t="s">
        <v>375</v>
      </c>
      <c r="E166" s="11" t="s">
        <v>376</v>
      </c>
      <c r="F166" s="10" t="s">
        <v>138</v>
      </c>
      <c r="G166" s="10" t="s">
        <v>379</v>
      </c>
      <c r="H166" s="10">
        <v>30</v>
      </c>
      <c r="I166" s="11" t="s">
        <v>223</v>
      </c>
      <c r="J166" s="11" t="s">
        <v>373</v>
      </c>
      <c r="K166" s="11">
        <v>144</v>
      </c>
      <c r="L166" s="11">
        <v>144</v>
      </c>
      <c r="M166" s="11">
        <v>0</v>
      </c>
      <c r="N166" s="12">
        <f t="shared" si="4"/>
        <v>4320</v>
      </c>
      <c r="O166" s="12">
        <f t="shared" si="5"/>
        <v>4320</v>
      </c>
      <c r="P166" s="12">
        <v>0</v>
      </c>
    </row>
    <row r="167" spans="1:16" s="2" customFormat="1" x14ac:dyDescent="0.3">
      <c r="A167" s="10">
        <v>3055</v>
      </c>
      <c r="B167" s="10">
        <v>7003055</v>
      </c>
      <c r="C167" s="11" t="s">
        <v>380</v>
      </c>
      <c r="D167" s="11" t="s">
        <v>381</v>
      </c>
      <c r="E167" s="11" t="s">
        <v>46</v>
      </c>
      <c r="F167" s="10" t="s">
        <v>382</v>
      </c>
      <c r="G167" s="10" t="s">
        <v>383</v>
      </c>
      <c r="H167" s="10">
        <v>28</v>
      </c>
      <c r="I167" s="11" t="s">
        <v>223</v>
      </c>
      <c r="J167" s="11" t="s">
        <v>373</v>
      </c>
      <c r="K167" s="11">
        <v>113</v>
      </c>
      <c r="L167" s="11">
        <v>106</v>
      </c>
      <c r="M167" s="11">
        <v>7</v>
      </c>
      <c r="N167" s="12">
        <f t="shared" si="4"/>
        <v>3164</v>
      </c>
      <c r="O167" s="12">
        <f t="shared" si="5"/>
        <v>2968</v>
      </c>
      <c r="P167" s="12">
        <v>200</v>
      </c>
    </row>
    <row r="168" spans="1:16" s="2" customFormat="1" x14ac:dyDescent="0.3">
      <c r="A168" s="10">
        <v>3056</v>
      </c>
      <c r="B168" s="10">
        <v>7003056</v>
      </c>
      <c r="C168" s="11" t="s">
        <v>380</v>
      </c>
      <c r="D168" s="11" t="s">
        <v>384</v>
      </c>
      <c r="E168" s="11" t="s">
        <v>46</v>
      </c>
      <c r="F168" s="10" t="s">
        <v>382</v>
      </c>
      <c r="G168" s="10" t="s">
        <v>385</v>
      </c>
      <c r="H168" s="10">
        <v>30</v>
      </c>
      <c r="I168" s="11" t="s">
        <v>386</v>
      </c>
      <c r="J168" s="11" t="s">
        <v>157</v>
      </c>
      <c r="K168" s="11">
        <v>100</v>
      </c>
      <c r="L168" s="11">
        <v>100</v>
      </c>
      <c r="M168" s="11">
        <v>0</v>
      </c>
      <c r="N168" s="12">
        <f t="shared" si="4"/>
        <v>3000</v>
      </c>
      <c r="O168" s="12">
        <f t="shared" si="5"/>
        <v>3000</v>
      </c>
      <c r="P168" s="12">
        <v>0</v>
      </c>
    </row>
    <row r="169" spans="1:16" s="2" customFormat="1" x14ac:dyDescent="0.3">
      <c r="A169" s="10">
        <v>3057</v>
      </c>
      <c r="B169" s="10">
        <v>7003057</v>
      </c>
      <c r="C169" s="11" t="s">
        <v>387</v>
      </c>
      <c r="D169" s="11" t="s">
        <v>388</v>
      </c>
      <c r="E169" s="11" t="s">
        <v>46</v>
      </c>
      <c r="F169" s="10" t="s">
        <v>155</v>
      </c>
      <c r="G169" s="10" t="s">
        <v>389</v>
      </c>
      <c r="H169" s="10">
        <v>30</v>
      </c>
      <c r="I169" s="11" t="s">
        <v>249</v>
      </c>
      <c r="J169" s="11" t="s">
        <v>390</v>
      </c>
      <c r="K169" s="11">
        <v>18</v>
      </c>
      <c r="L169" s="11">
        <v>37</v>
      </c>
      <c r="M169" s="11">
        <v>0</v>
      </c>
      <c r="N169" s="12">
        <f t="shared" si="4"/>
        <v>540</v>
      </c>
      <c r="O169" s="12">
        <f t="shared" si="5"/>
        <v>1110</v>
      </c>
      <c r="P169" s="12">
        <v>0</v>
      </c>
    </row>
    <row r="170" spans="1:16" s="2" customFormat="1" x14ac:dyDescent="0.3">
      <c r="A170" s="10">
        <v>3058</v>
      </c>
      <c r="B170" s="10">
        <v>7003058</v>
      </c>
      <c r="C170" s="11" t="s">
        <v>387</v>
      </c>
      <c r="D170" s="11" t="s">
        <v>391</v>
      </c>
      <c r="E170" s="11" t="s">
        <v>46</v>
      </c>
      <c r="F170" s="10" t="s">
        <v>155</v>
      </c>
      <c r="G170" s="10" t="s">
        <v>392</v>
      </c>
      <c r="H170" s="10">
        <v>20</v>
      </c>
      <c r="I170" s="11" t="s">
        <v>69</v>
      </c>
      <c r="J170" s="11" t="s">
        <v>224</v>
      </c>
      <c r="K170" s="11">
        <v>44</v>
      </c>
      <c r="L170" s="11">
        <v>37</v>
      </c>
      <c r="M170" s="11">
        <v>7</v>
      </c>
      <c r="N170" s="12">
        <f t="shared" si="4"/>
        <v>880</v>
      </c>
      <c r="O170" s="12">
        <f t="shared" si="5"/>
        <v>740</v>
      </c>
      <c r="P170" s="12">
        <v>140</v>
      </c>
    </row>
    <row r="171" spans="1:16" s="2" customFormat="1" x14ac:dyDescent="0.3">
      <c r="A171" s="10">
        <v>3060</v>
      </c>
      <c r="B171" s="10">
        <v>7003060</v>
      </c>
      <c r="C171" s="11" t="s">
        <v>387</v>
      </c>
      <c r="D171" s="11" t="s">
        <v>391</v>
      </c>
      <c r="E171" s="11" t="s">
        <v>376</v>
      </c>
      <c r="F171" s="10" t="s">
        <v>103</v>
      </c>
      <c r="G171" s="10" t="s">
        <v>393</v>
      </c>
      <c r="H171" s="10">
        <v>30</v>
      </c>
      <c r="I171" s="11" t="s">
        <v>69</v>
      </c>
      <c r="J171" s="11" t="s">
        <v>224</v>
      </c>
      <c r="K171" s="11">
        <v>44</v>
      </c>
      <c r="L171" s="11">
        <v>44</v>
      </c>
      <c r="M171" s="11">
        <v>0</v>
      </c>
      <c r="N171" s="12">
        <f t="shared" si="4"/>
        <v>1320</v>
      </c>
      <c r="O171" s="12">
        <f t="shared" si="5"/>
        <v>1320</v>
      </c>
      <c r="P171" s="12">
        <v>0</v>
      </c>
    </row>
    <row r="172" spans="1:16" s="2" customFormat="1" x14ac:dyDescent="0.3">
      <c r="A172" s="10">
        <v>3061</v>
      </c>
      <c r="B172" s="10">
        <v>7003061</v>
      </c>
      <c r="C172" s="11" t="s">
        <v>394</v>
      </c>
      <c r="D172" s="11" t="s">
        <v>395</v>
      </c>
      <c r="E172" s="11" t="s">
        <v>46</v>
      </c>
      <c r="F172" s="10" t="s">
        <v>81</v>
      </c>
      <c r="G172" s="10" t="s">
        <v>91</v>
      </c>
      <c r="H172" s="10">
        <v>30</v>
      </c>
      <c r="I172" s="11" t="s">
        <v>25</v>
      </c>
      <c r="J172" s="11" t="s">
        <v>43</v>
      </c>
      <c r="K172" s="11">
        <v>56</v>
      </c>
      <c r="L172" s="11">
        <v>56</v>
      </c>
      <c r="M172" s="11">
        <v>0</v>
      </c>
      <c r="N172" s="12">
        <f t="shared" si="4"/>
        <v>1680</v>
      </c>
      <c r="O172" s="12">
        <f t="shared" si="5"/>
        <v>1680</v>
      </c>
      <c r="P172" s="12">
        <v>0</v>
      </c>
    </row>
    <row r="173" spans="1:16" s="2" customFormat="1" x14ac:dyDescent="0.3">
      <c r="A173" s="10">
        <v>3062</v>
      </c>
      <c r="B173" s="10">
        <v>7003062</v>
      </c>
      <c r="C173" s="11" t="s">
        <v>394</v>
      </c>
      <c r="D173" s="11" t="s">
        <v>396</v>
      </c>
      <c r="E173" s="11" t="s">
        <v>46</v>
      </c>
      <c r="F173" s="10" t="s">
        <v>81</v>
      </c>
      <c r="G173" s="10" t="s">
        <v>91</v>
      </c>
      <c r="H173" s="10">
        <v>30</v>
      </c>
      <c r="I173" s="11" t="s">
        <v>25</v>
      </c>
      <c r="J173" s="11" t="s">
        <v>397</v>
      </c>
      <c r="K173" s="11">
        <v>76</v>
      </c>
      <c r="L173" s="11">
        <v>66</v>
      </c>
      <c r="M173" s="11">
        <v>10</v>
      </c>
      <c r="N173" s="12">
        <f t="shared" si="4"/>
        <v>2280</v>
      </c>
      <c r="O173" s="12">
        <f t="shared" si="5"/>
        <v>1980</v>
      </c>
      <c r="P173" s="12">
        <v>300</v>
      </c>
    </row>
    <row r="174" spans="1:16" s="2" customFormat="1" x14ac:dyDescent="0.3">
      <c r="A174" s="10">
        <v>3063</v>
      </c>
      <c r="B174" s="10">
        <v>7003063</v>
      </c>
      <c r="C174" s="11" t="s">
        <v>394</v>
      </c>
      <c r="D174" s="11" t="s">
        <v>398</v>
      </c>
      <c r="E174" s="11" t="s">
        <v>46</v>
      </c>
      <c r="F174" s="10" t="s">
        <v>17</v>
      </c>
      <c r="G174" s="10" t="s">
        <v>100</v>
      </c>
      <c r="H174" s="10">
        <v>30</v>
      </c>
      <c r="I174" s="11" t="s">
        <v>25</v>
      </c>
      <c r="J174" s="11" t="s">
        <v>43</v>
      </c>
      <c r="K174" s="11">
        <v>80</v>
      </c>
      <c r="L174" s="11">
        <v>80</v>
      </c>
      <c r="M174" s="11">
        <v>0</v>
      </c>
      <c r="N174" s="12">
        <f t="shared" si="4"/>
        <v>2400</v>
      </c>
      <c r="O174" s="12">
        <f t="shared" si="5"/>
        <v>2400</v>
      </c>
      <c r="P174" s="12">
        <v>0</v>
      </c>
    </row>
    <row r="175" spans="1:16" s="2" customFormat="1" x14ac:dyDescent="0.3">
      <c r="A175" s="10">
        <v>3064</v>
      </c>
      <c r="B175" s="10">
        <v>7003064</v>
      </c>
      <c r="C175" s="11" t="s">
        <v>394</v>
      </c>
      <c r="D175" s="11" t="s">
        <v>399</v>
      </c>
      <c r="E175" s="11" t="s">
        <v>46</v>
      </c>
      <c r="F175" s="10" t="s">
        <v>17</v>
      </c>
      <c r="G175" s="10" t="s">
        <v>100</v>
      </c>
      <c r="H175" s="10">
        <v>30</v>
      </c>
      <c r="I175" s="11" t="s">
        <v>25</v>
      </c>
      <c r="J175" s="11" t="s">
        <v>397</v>
      </c>
      <c r="K175" s="11">
        <v>109</v>
      </c>
      <c r="L175" s="11">
        <v>96</v>
      </c>
      <c r="M175" s="11">
        <v>13</v>
      </c>
      <c r="N175" s="12">
        <f t="shared" si="4"/>
        <v>3270</v>
      </c>
      <c r="O175" s="12">
        <f t="shared" si="5"/>
        <v>2880</v>
      </c>
      <c r="P175" s="12">
        <v>390</v>
      </c>
    </row>
    <row r="176" spans="1:16" s="2" customFormat="1" x14ac:dyDescent="0.3">
      <c r="A176" s="10">
        <v>3065</v>
      </c>
      <c r="B176" s="10">
        <v>7003065</v>
      </c>
      <c r="C176" s="11" t="s">
        <v>394</v>
      </c>
      <c r="D176" s="11" t="s">
        <v>400</v>
      </c>
      <c r="E176" s="11" t="s">
        <v>401</v>
      </c>
      <c r="F176" s="10" t="s">
        <v>402</v>
      </c>
      <c r="G176" s="10" t="s">
        <v>403</v>
      </c>
      <c r="H176" s="10">
        <v>5</v>
      </c>
      <c r="I176" s="11" t="s">
        <v>404</v>
      </c>
      <c r="J176" s="11" t="s">
        <v>405</v>
      </c>
      <c r="K176" s="11">
        <v>586</v>
      </c>
      <c r="L176" s="11">
        <v>586</v>
      </c>
      <c r="M176" s="11">
        <v>0</v>
      </c>
      <c r="N176" s="12">
        <f t="shared" si="4"/>
        <v>2930</v>
      </c>
      <c r="O176" s="12">
        <f t="shared" si="5"/>
        <v>2930</v>
      </c>
      <c r="P176" s="12">
        <v>0</v>
      </c>
    </row>
    <row r="177" spans="1:44" s="2" customFormat="1" x14ac:dyDescent="0.3">
      <c r="A177" s="10">
        <v>3070</v>
      </c>
      <c r="B177" s="10">
        <v>7003070</v>
      </c>
      <c r="C177" s="11" t="s">
        <v>406</v>
      </c>
      <c r="D177" s="11" t="s">
        <v>407</v>
      </c>
      <c r="E177" s="11" t="s">
        <v>408</v>
      </c>
      <c r="F177" s="10" t="s">
        <v>409</v>
      </c>
      <c r="G177" s="10" t="s">
        <v>410</v>
      </c>
      <c r="H177" s="10">
        <v>30</v>
      </c>
      <c r="I177" s="11" t="s">
        <v>109</v>
      </c>
      <c r="J177" s="11" t="s">
        <v>411</v>
      </c>
      <c r="K177" s="11">
        <v>8</v>
      </c>
      <c r="L177" s="11">
        <v>36</v>
      </c>
      <c r="M177" s="11">
        <v>0</v>
      </c>
      <c r="N177" s="12">
        <f t="shared" si="4"/>
        <v>240</v>
      </c>
      <c r="O177" s="12">
        <f t="shared" si="5"/>
        <v>1080</v>
      </c>
      <c r="P177" s="12">
        <v>0</v>
      </c>
    </row>
    <row r="178" spans="1:44" s="2" customFormat="1" x14ac:dyDescent="0.3">
      <c r="A178" s="10">
        <v>3071</v>
      </c>
      <c r="B178" s="10">
        <v>7003071</v>
      </c>
      <c r="C178" s="11" t="s">
        <v>406</v>
      </c>
      <c r="D178" s="11" t="s">
        <v>412</v>
      </c>
      <c r="E178" s="11" t="s">
        <v>408</v>
      </c>
      <c r="F178" s="10" t="s">
        <v>409</v>
      </c>
      <c r="G178" s="10" t="s">
        <v>410</v>
      </c>
      <c r="H178" s="10">
        <v>30</v>
      </c>
      <c r="I178" s="11" t="s">
        <v>95</v>
      </c>
      <c r="J178" s="11" t="s">
        <v>413</v>
      </c>
      <c r="K178" s="11">
        <v>37</v>
      </c>
      <c r="L178" s="11">
        <v>36</v>
      </c>
      <c r="M178" s="11">
        <v>1</v>
      </c>
      <c r="N178" s="12">
        <f t="shared" si="4"/>
        <v>1110</v>
      </c>
      <c r="O178" s="12">
        <f t="shared" si="5"/>
        <v>1080</v>
      </c>
      <c r="P178" s="12">
        <v>30</v>
      </c>
    </row>
    <row r="179" spans="1:44" s="2" customFormat="1" x14ac:dyDescent="0.3">
      <c r="A179" s="10">
        <v>3072</v>
      </c>
      <c r="B179" s="10">
        <v>7003072</v>
      </c>
      <c r="C179" s="11" t="s">
        <v>406</v>
      </c>
      <c r="D179" s="11" t="s">
        <v>414</v>
      </c>
      <c r="E179" s="11" t="s">
        <v>415</v>
      </c>
      <c r="F179" s="10" t="s">
        <v>105</v>
      </c>
      <c r="G179" s="10" t="s">
        <v>416</v>
      </c>
      <c r="H179" s="10">
        <v>100</v>
      </c>
      <c r="I179" s="11" t="s">
        <v>95</v>
      </c>
      <c r="J179" s="11" t="s">
        <v>417</v>
      </c>
      <c r="K179" s="11">
        <v>8</v>
      </c>
      <c r="L179" s="11">
        <v>19</v>
      </c>
      <c r="M179" s="11">
        <v>0</v>
      </c>
      <c r="N179" s="12">
        <f t="shared" si="4"/>
        <v>800</v>
      </c>
      <c r="O179" s="12">
        <f t="shared" si="5"/>
        <v>1900</v>
      </c>
      <c r="P179" s="12">
        <v>0</v>
      </c>
    </row>
    <row r="180" spans="1:44" s="2" customFormat="1" x14ac:dyDescent="0.3">
      <c r="A180" s="10">
        <v>3073</v>
      </c>
      <c r="B180" s="10">
        <v>7003073</v>
      </c>
      <c r="C180" s="11" t="s">
        <v>406</v>
      </c>
      <c r="D180" s="11" t="s">
        <v>418</v>
      </c>
      <c r="E180" s="11" t="s">
        <v>419</v>
      </c>
      <c r="F180" s="10" t="s">
        <v>105</v>
      </c>
      <c r="G180" s="10" t="s">
        <v>420</v>
      </c>
      <c r="H180" s="10">
        <v>28</v>
      </c>
      <c r="I180" s="11" t="s">
        <v>25</v>
      </c>
      <c r="J180" s="11" t="s">
        <v>421</v>
      </c>
      <c r="K180" s="11">
        <v>20</v>
      </c>
      <c r="L180" s="11">
        <v>19</v>
      </c>
      <c r="M180" s="11">
        <v>1</v>
      </c>
      <c r="N180" s="12">
        <f t="shared" si="4"/>
        <v>560</v>
      </c>
      <c r="O180" s="12">
        <f t="shared" si="5"/>
        <v>532</v>
      </c>
      <c r="P180" s="12">
        <v>30</v>
      </c>
    </row>
    <row r="181" spans="1:44" s="2" customFormat="1" x14ac:dyDescent="0.3">
      <c r="A181" s="10">
        <v>3074</v>
      </c>
      <c r="B181" s="10">
        <v>7003074</v>
      </c>
      <c r="C181" s="11" t="s">
        <v>406</v>
      </c>
      <c r="D181" s="11" t="s">
        <v>418</v>
      </c>
      <c r="E181" s="11" t="s">
        <v>419</v>
      </c>
      <c r="F181" s="10" t="s">
        <v>105</v>
      </c>
      <c r="G181" s="10" t="s">
        <v>422</v>
      </c>
      <c r="H181" s="10">
        <v>98</v>
      </c>
      <c r="I181" s="11" t="s">
        <v>25</v>
      </c>
      <c r="J181" s="11" t="s">
        <v>421</v>
      </c>
      <c r="K181" s="11">
        <v>20</v>
      </c>
      <c r="L181" s="11">
        <v>19</v>
      </c>
      <c r="M181" s="11">
        <v>1</v>
      </c>
      <c r="N181" s="12">
        <f t="shared" si="4"/>
        <v>1960</v>
      </c>
      <c r="O181" s="12">
        <f t="shared" si="5"/>
        <v>1862</v>
      </c>
      <c r="P181" s="12">
        <v>100</v>
      </c>
    </row>
    <row r="182" spans="1:44" s="2" customFormat="1" x14ac:dyDescent="0.3">
      <c r="A182" s="10">
        <v>3075</v>
      </c>
      <c r="B182" s="10">
        <v>7003075</v>
      </c>
      <c r="C182" s="11" t="s">
        <v>406</v>
      </c>
      <c r="D182" s="11" t="s">
        <v>414</v>
      </c>
      <c r="E182" s="11" t="s">
        <v>423</v>
      </c>
      <c r="F182" s="10" t="s">
        <v>105</v>
      </c>
      <c r="G182" s="10" t="s">
        <v>424</v>
      </c>
      <c r="H182" s="10">
        <v>100</v>
      </c>
      <c r="I182" s="11" t="s">
        <v>425</v>
      </c>
      <c r="J182" s="11" t="s">
        <v>426</v>
      </c>
      <c r="K182" s="11">
        <v>8</v>
      </c>
      <c r="L182" s="11">
        <v>19</v>
      </c>
      <c r="M182" s="11">
        <v>0</v>
      </c>
      <c r="N182" s="12">
        <f t="shared" si="4"/>
        <v>800</v>
      </c>
      <c r="O182" s="12">
        <f t="shared" si="5"/>
        <v>1900</v>
      </c>
      <c r="P182" s="12">
        <v>0</v>
      </c>
    </row>
    <row r="183" spans="1:44" x14ac:dyDescent="0.3">
      <c r="A183" s="10">
        <v>3076</v>
      </c>
      <c r="B183" s="10">
        <v>7003076</v>
      </c>
      <c r="C183" s="11" t="s">
        <v>406</v>
      </c>
      <c r="D183" s="11" t="s">
        <v>407</v>
      </c>
      <c r="E183" s="11" t="s">
        <v>144</v>
      </c>
      <c r="F183" s="10" t="s">
        <v>105</v>
      </c>
      <c r="G183" s="10" t="s">
        <v>427</v>
      </c>
      <c r="H183" s="10">
        <v>30</v>
      </c>
      <c r="I183" s="11" t="s">
        <v>109</v>
      </c>
      <c r="J183" s="11" t="s">
        <v>411</v>
      </c>
      <c r="K183" s="11">
        <v>8</v>
      </c>
      <c r="L183" s="11">
        <v>19</v>
      </c>
      <c r="M183" s="11">
        <v>0</v>
      </c>
      <c r="N183" s="12">
        <f t="shared" si="4"/>
        <v>240</v>
      </c>
      <c r="O183" s="12">
        <f t="shared" si="5"/>
        <v>570</v>
      </c>
      <c r="P183" s="12">
        <v>0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3">
      <c r="A184" s="10">
        <v>3077</v>
      </c>
      <c r="B184" s="10">
        <v>7003077</v>
      </c>
      <c r="C184" s="11" t="s">
        <v>406</v>
      </c>
      <c r="D184" s="11" t="s">
        <v>428</v>
      </c>
      <c r="E184" s="11" t="s">
        <v>429</v>
      </c>
      <c r="F184" s="10" t="s">
        <v>105</v>
      </c>
      <c r="G184" s="10" t="s">
        <v>430</v>
      </c>
      <c r="H184" s="10">
        <v>1000</v>
      </c>
      <c r="I184" s="11" t="s">
        <v>174</v>
      </c>
      <c r="J184" s="11" t="s">
        <v>431</v>
      </c>
      <c r="K184" s="11">
        <v>4</v>
      </c>
      <c r="L184" s="11">
        <v>19</v>
      </c>
      <c r="M184" s="11">
        <v>0</v>
      </c>
      <c r="N184" s="12">
        <f t="shared" si="4"/>
        <v>4000</v>
      </c>
      <c r="O184" s="12">
        <f t="shared" si="5"/>
        <v>19000</v>
      </c>
      <c r="P184" s="12">
        <v>0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3">
      <c r="A185" s="10">
        <v>3078</v>
      </c>
      <c r="B185" s="10">
        <v>7003078</v>
      </c>
      <c r="C185" s="11" t="s">
        <v>406</v>
      </c>
      <c r="D185" s="11" t="s">
        <v>412</v>
      </c>
      <c r="E185" s="11" t="s">
        <v>408</v>
      </c>
      <c r="F185" s="10" t="s">
        <v>432</v>
      </c>
      <c r="G185" s="10" t="s">
        <v>433</v>
      </c>
      <c r="H185" s="10">
        <v>30</v>
      </c>
      <c r="I185" s="11" t="s">
        <v>95</v>
      </c>
      <c r="J185" s="11" t="s">
        <v>413</v>
      </c>
      <c r="K185" s="11">
        <v>51</v>
      </c>
      <c r="L185" s="11">
        <v>51</v>
      </c>
      <c r="M185" s="11">
        <v>0</v>
      </c>
      <c r="N185" s="12">
        <f t="shared" si="4"/>
        <v>1530</v>
      </c>
      <c r="O185" s="12">
        <f t="shared" si="5"/>
        <v>1530</v>
      </c>
      <c r="P185" s="12">
        <v>0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3">
      <c r="A186" s="10">
        <v>3079</v>
      </c>
      <c r="B186" s="10">
        <v>7003079</v>
      </c>
      <c r="C186" s="11" t="s">
        <v>434</v>
      </c>
      <c r="D186" s="11" t="s">
        <v>435</v>
      </c>
      <c r="E186" s="11" t="s">
        <v>16</v>
      </c>
      <c r="F186" s="10" t="s">
        <v>409</v>
      </c>
      <c r="G186" s="10" t="s">
        <v>410</v>
      </c>
      <c r="H186" s="10">
        <v>30</v>
      </c>
      <c r="I186" s="11" t="s">
        <v>25</v>
      </c>
      <c r="J186" s="11" t="s">
        <v>436</v>
      </c>
      <c r="K186" s="11">
        <v>140</v>
      </c>
      <c r="L186" s="11">
        <v>140</v>
      </c>
      <c r="M186" s="11">
        <v>0</v>
      </c>
      <c r="N186" s="12">
        <f t="shared" si="4"/>
        <v>4200</v>
      </c>
      <c r="O186" s="12">
        <f t="shared" si="5"/>
        <v>4200</v>
      </c>
      <c r="P186" s="12">
        <v>0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3">
      <c r="A187" s="10">
        <v>3082</v>
      </c>
      <c r="B187" s="10">
        <v>7003082</v>
      </c>
      <c r="C187" s="11" t="s">
        <v>437</v>
      </c>
      <c r="D187" s="11" t="s">
        <v>438</v>
      </c>
      <c r="E187" s="11" t="s">
        <v>16</v>
      </c>
      <c r="F187" s="10" t="s">
        <v>409</v>
      </c>
      <c r="G187" s="10" t="s">
        <v>410</v>
      </c>
      <c r="H187" s="10">
        <v>30</v>
      </c>
      <c r="I187" s="11" t="s">
        <v>174</v>
      </c>
      <c r="J187" s="11" t="s">
        <v>439</v>
      </c>
      <c r="K187" s="11">
        <v>21</v>
      </c>
      <c r="L187" s="11">
        <v>59</v>
      </c>
      <c r="M187" s="11">
        <v>0</v>
      </c>
      <c r="N187" s="12">
        <f t="shared" si="4"/>
        <v>630</v>
      </c>
      <c r="O187" s="12">
        <f t="shared" si="5"/>
        <v>1770</v>
      </c>
      <c r="P187" s="12">
        <v>0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3">
      <c r="A188" s="10">
        <v>3083</v>
      </c>
      <c r="B188" s="10">
        <v>7003083</v>
      </c>
      <c r="C188" s="11" t="s">
        <v>440</v>
      </c>
      <c r="D188" s="11" t="s">
        <v>441</v>
      </c>
      <c r="E188" s="11" t="s">
        <v>16</v>
      </c>
      <c r="F188" s="10" t="s">
        <v>409</v>
      </c>
      <c r="G188" s="10" t="s">
        <v>442</v>
      </c>
      <c r="H188" s="10">
        <v>14</v>
      </c>
      <c r="I188" s="11" t="s">
        <v>19</v>
      </c>
      <c r="J188" s="11" t="s">
        <v>20</v>
      </c>
      <c r="K188" s="11">
        <v>116</v>
      </c>
      <c r="L188" s="11">
        <v>116</v>
      </c>
      <c r="M188" s="11">
        <v>0</v>
      </c>
      <c r="N188" s="12">
        <f t="shared" si="4"/>
        <v>1624</v>
      </c>
      <c r="O188" s="12">
        <f t="shared" si="5"/>
        <v>1624</v>
      </c>
      <c r="P188" s="12">
        <v>0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3">
      <c r="A189" s="10">
        <v>3084</v>
      </c>
      <c r="B189" s="10">
        <v>7003084</v>
      </c>
      <c r="C189" s="11" t="s">
        <v>440</v>
      </c>
      <c r="D189" s="11" t="s">
        <v>441</v>
      </c>
      <c r="E189" s="11" t="s">
        <v>16</v>
      </c>
      <c r="F189" s="10" t="s">
        <v>409</v>
      </c>
      <c r="G189" s="10" t="s">
        <v>443</v>
      </c>
      <c r="H189" s="10">
        <v>28</v>
      </c>
      <c r="I189" s="11" t="s">
        <v>19</v>
      </c>
      <c r="J189" s="11" t="s">
        <v>20</v>
      </c>
      <c r="K189" s="11">
        <v>116</v>
      </c>
      <c r="L189" s="11">
        <v>116</v>
      </c>
      <c r="M189" s="11">
        <v>0</v>
      </c>
      <c r="N189" s="12">
        <f t="shared" si="4"/>
        <v>3248</v>
      </c>
      <c r="O189" s="12">
        <f t="shared" si="5"/>
        <v>3248</v>
      </c>
      <c r="P189" s="12">
        <v>0</v>
      </c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3">
      <c r="A190" s="10">
        <v>3087</v>
      </c>
      <c r="B190" s="10">
        <v>7003087</v>
      </c>
      <c r="C190" s="11" t="s">
        <v>444</v>
      </c>
      <c r="D190" s="11" t="s">
        <v>445</v>
      </c>
      <c r="E190" s="11" t="s">
        <v>16</v>
      </c>
      <c r="F190" s="10" t="s">
        <v>409</v>
      </c>
      <c r="G190" s="10" t="s">
        <v>446</v>
      </c>
      <c r="H190" s="10">
        <v>28</v>
      </c>
      <c r="I190" s="11" t="s">
        <v>148</v>
      </c>
      <c r="J190" s="11" t="s">
        <v>447</v>
      </c>
      <c r="K190" s="11">
        <v>208</v>
      </c>
      <c r="L190" s="11">
        <v>208</v>
      </c>
      <c r="M190" s="11">
        <v>0</v>
      </c>
      <c r="N190" s="12">
        <f t="shared" si="4"/>
        <v>5824</v>
      </c>
      <c r="O190" s="12">
        <f t="shared" si="5"/>
        <v>5824</v>
      </c>
      <c r="P190" s="12">
        <v>0</v>
      </c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3">
      <c r="A191" s="10">
        <v>3089</v>
      </c>
      <c r="B191" s="10">
        <v>7003089</v>
      </c>
      <c r="C191" s="11" t="s">
        <v>437</v>
      </c>
      <c r="D191" s="11" t="s">
        <v>448</v>
      </c>
      <c r="E191" s="11" t="s">
        <v>16</v>
      </c>
      <c r="F191" s="10" t="s">
        <v>409</v>
      </c>
      <c r="G191" s="10" t="s">
        <v>449</v>
      </c>
      <c r="H191" s="10">
        <v>28</v>
      </c>
      <c r="I191" s="11" t="s">
        <v>450</v>
      </c>
      <c r="J191" s="11" t="s">
        <v>451</v>
      </c>
      <c r="K191" s="11">
        <v>72</v>
      </c>
      <c r="L191" s="11">
        <v>59</v>
      </c>
      <c r="M191" s="11">
        <v>13</v>
      </c>
      <c r="N191" s="12">
        <f t="shared" si="4"/>
        <v>2016</v>
      </c>
      <c r="O191" s="12">
        <f t="shared" si="5"/>
        <v>1652</v>
      </c>
      <c r="P191" s="12">
        <v>360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3">
      <c r="A192" s="10">
        <v>3092</v>
      </c>
      <c r="B192" s="10">
        <v>7003092</v>
      </c>
      <c r="C192" s="11" t="s">
        <v>452</v>
      </c>
      <c r="D192" s="11" t="s">
        <v>453</v>
      </c>
      <c r="E192" s="11" t="s">
        <v>454</v>
      </c>
      <c r="F192" s="10" t="s">
        <v>455</v>
      </c>
      <c r="G192" s="10" t="s">
        <v>456</v>
      </c>
      <c r="H192" s="10">
        <v>30</v>
      </c>
      <c r="I192" s="11" t="s">
        <v>457</v>
      </c>
      <c r="J192" s="11" t="s">
        <v>458</v>
      </c>
      <c r="K192" s="11">
        <v>56</v>
      </c>
      <c r="L192" s="11">
        <v>55</v>
      </c>
      <c r="M192" s="11">
        <v>1</v>
      </c>
      <c r="N192" s="12">
        <f t="shared" si="4"/>
        <v>1680</v>
      </c>
      <c r="O192" s="12">
        <f t="shared" si="5"/>
        <v>1650</v>
      </c>
      <c r="P192" s="12">
        <v>30</v>
      </c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3">
      <c r="A193" s="10">
        <v>3093</v>
      </c>
      <c r="B193" s="10">
        <v>7003093</v>
      </c>
      <c r="C193" s="11" t="s">
        <v>452</v>
      </c>
      <c r="D193" s="11" t="s">
        <v>459</v>
      </c>
      <c r="E193" s="11" t="s">
        <v>454</v>
      </c>
      <c r="F193" s="10" t="s">
        <v>455</v>
      </c>
      <c r="G193" s="10" t="s">
        <v>460</v>
      </c>
      <c r="H193" s="10">
        <v>30</v>
      </c>
      <c r="I193" s="11" t="s">
        <v>461</v>
      </c>
      <c r="J193" s="11" t="s">
        <v>43</v>
      </c>
      <c r="K193" s="11">
        <v>53</v>
      </c>
      <c r="L193" s="11">
        <v>53</v>
      </c>
      <c r="M193" s="11">
        <v>0</v>
      </c>
      <c r="N193" s="12">
        <f t="shared" si="4"/>
        <v>1590</v>
      </c>
      <c r="O193" s="12">
        <f t="shared" si="5"/>
        <v>1590</v>
      </c>
      <c r="P193" s="12">
        <v>0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3">
      <c r="A194" s="10">
        <v>3094</v>
      </c>
      <c r="B194" s="10">
        <v>7003094</v>
      </c>
      <c r="C194" s="11" t="s">
        <v>452</v>
      </c>
      <c r="D194" s="11" t="s">
        <v>453</v>
      </c>
      <c r="E194" s="11" t="s">
        <v>454</v>
      </c>
      <c r="F194" s="10" t="s">
        <v>291</v>
      </c>
      <c r="G194" s="10" t="s">
        <v>462</v>
      </c>
      <c r="H194" s="10">
        <v>30</v>
      </c>
      <c r="I194" s="11" t="s">
        <v>457</v>
      </c>
      <c r="J194" s="11" t="s">
        <v>458</v>
      </c>
      <c r="K194" s="11">
        <v>144</v>
      </c>
      <c r="L194" s="11">
        <v>144</v>
      </c>
      <c r="M194" s="11">
        <v>0</v>
      </c>
      <c r="N194" s="12">
        <f t="shared" si="4"/>
        <v>4320</v>
      </c>
      <c r="O194" s="12">
        <f t="shared" si="5"/>
        <v>4320</v>
      </c>
      <c r="P194" s="12">
        <v>0</v>
      </c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3">
      <c r="A195" s="10">
        <v>3095</v>
      </c>
      <c r="B195" s="10">
        <v>7003095</v>
      </c>
      <c r="C195" s="11" t="s">
        <v>463</v>
      </c>
      <c r="D195" s="11" t="s">
        <v>464</v>
      </c>
      <c r="E195" s="11" t="s">
        <v>465</v>
      </c>
      <c r="F195" s="10" t="s">
        <v>466</v>
      </c>
      <c r="G195" s="10" t="s">
        <v>467</v>
      </c>
      <c r="H195" s="10">
        <v>30</v>
      </c>
      <c r="I195" s="11" t="s">
        <v>468</v>
      </c>
      <c r="J195" s="11" t="s">
        <v>469</v>
      </c>
      <c r="K195" s="11">
        <v>154</v>
      </c>
      <c r="L195" s="11">
        <v>154</v>
      </c>
      <c r="M195" s="11">
        <v>0</v>
      </c>
      <c r="N195" s="12">
        <f t="shared" si="4"/>
        <v>4620</v>
      </c>
      <c r="O195" s="12">
        <f t="shared" si="5"/>
        <v>4620</v>
      </c>
      <c r="P195" s="12">
        <v>0</v>
      </c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3">
      <c r="A196" s="10">
        <v>3097</v>
      </c>
      <c r="B196" s="10">
        <v>7003097</v>
      </c>
      <c r="C196" s="11" t="s">
        <v>470</v>
      </c>
      <c r="D196" s="11" t="s">
        <v>471</v>
      </c>
      <c r="E196" s="11" t="s">
        <v>16</v>
      </c>
      <c r="F196" s="10" t="s">
        <v>472</v>
      </c>
      <c r="G196" s="10" t="s">
        <v>473</v>
      </c>
      <c r="H196" s="10">
        <v>60</v>
      </c>
      <c r="I196" s="11" t="s">
        <v>461</v>
      </c>
      <c r="J196" s="11" t="s">
        <v>186</v>
      </c>
      <c r="K196" s="11">
        <v>22</v>
      </c>
      <c r="L196" s="11">
        <v>22</v>
      </c>
      <c r="M196" s="11">
        <v>0</v>
      </c>
      <c r="N196" s="12">
        <f t="shared" si="4"/>
        <v>1320</v>
      </c>
      <c r="O196" s="12">
        <f t="shared" si="5"/>
        <v>1320</v>
      </c>
      <c r="P196" s="12">
        <v>0</v>
      </c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3">
      <c r="A197" s="10">
        <v>3098</v>
      </c>
      <c r="B197" s="10">
        <v>7003098</v>
      </c>
      <c r="C197" s="11" t="s">
        <v>470</v>
      </c>
      <c r="D197" s="11" t="s">
        <v>474</v>
      </c>
      <c r="E197" s="11" t="s">
        <v>16</v>
      </c>
      <c r="F197" s="10" t="s">
        <v>472</v>
      </c>
      <c r="G197" s="10" t="s">
        <v>475</v>
      </c>
      <c r="H197" s="10">
        <v>30</v>
      </c>
      <c r="I197" s="11" t="s">
        <v>461</v>
      </c>
      <c r="J197" s="11" t="s">
        <v>43</v>
      </c>
      <c r="K197" s="11">
        <v>25</v>
      </c>
      <c r="L197" s="11">
        <v>23</v>
      </c>
      <c r="M197" s="11">
        <v>2</v>
      </c>
      <c r="N197" s="12">
        <f t="shared" si="4"/>
        <v>750</v>
      </c>
      <c r="O197" s="12">
        <f t="shared" si="5"/>
        <v>690</v>
      </c>
      <c r="P197" s="12">
        <v>60</v>
      </c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3">
      <c r="A198" s="10">
        <v>3099</v>
      </c>
      <c r="B198" s="10">
        <v>7003099</v>
      </c>
      <c r="C198" s="11" t="s">
        <v>470</v>
      </c>
      <c r="D198" s="11" t="s">
        <v>474</v>
      </c>
      <c r="E198" s="11" t="s">
        <v>16</v>
      </c>
      <c r="F198" s="10" t="s">
        <v>472</v>
      </c>
      <c r="G198" s="10" t="s">
        <v>476</v>
      </c>
      <c r="H198" s="10">
        <v>100</v>
      </c>
      <c r="I198" s="11" t="s">
        <v>461</v>
      </c>
      <c r="J198" s="11" t="s">
        <v>43</v>
      </c>
      <c r="K198" s="11">
        <v>25</v>
      </c>
      <c r="L198" s="11">
        <v>23</v>
      </c>
      <c r="M198" s="11">
        <v>2</v>
      </c>
      <c r="N198" s="12">
        <f t="shared" si="4"/>
        <v>2500</v>
      </c>
      <c r="O198" s="12">
        <f t="shared" si="5"/>
        <v>2300</v>
      </c>
      <c r="P198" s="12">
        <v>200</v>
      </c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3">
      <c r="A199" s="10">
        <v>3100</v>
      </c>
      <c r="B199" s="10">
        <v>7003100</v>
      </c>
      <c r="C199" s="11" t="s">
        <v>470</v>
      </c>
      <c r="D199" s="11" t="s">
        <v>477</v>
      </c>
      <c r="E199" s="11" t="s">
        <v>16</v>
      </c>
      <c r="F199" s="10" t="s">
        <v>472</v>
      </c>
      <c r="G199" s="10" t="s">
        <v>475</v>
      </c>
      <c r="H199" s="10">
        <v>30</v>
      </c>
      <c r="I199" s="11" t="s">
        <v>249</v>
      </c>
      <c r="J199" s="11" t="s">
        <v>478</v>
      </c>
      <c r="K199" s="11">
        <v>24</v>
      </c>
      <c r="L199" s="11">
        <v>23</v>
      </c>
      <c r="M199" s="11">
        <v>1</v>
      </c>
      <c r="N199" s="12">
        <f t="shared" si="4"/>
        <v>720</v>
      </c>
      <c r="O199" s="12">
        <f t="shared" si="5"/>
        <v>690</v>
      </c>
      <c r="P199" s="12">
        <v>30</v>
      </c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3">
      <c r="A200" s="10">
        <v>3101</v>
      </c>
      <c r="B200" s="10">
        <v>7003101</v>
      </c>
      <c r="C200" s="11" t="s">
        <v>470</v>
      </c>
      <c r="D200" s="11" t="s">
        <v>477</v>
      </c>
      <c r="E200" s="11" t="s">
        <v>16</v>
      </c>
      <c r="F200" s="10" t="s">
        <v>472</v>
      </c>
      <c r="G200" s="10" t="s">
        <v>475</v>
      </c>
      <c r="H200" s="10">
        <v>30</v>
      </c>
      <c r="I200" s="11" t="s">
        <v>479</v>
      </c>
      <c r="J200" s="11" t="s">
        <v>480</v>
      </c>
      <c r="K200" s="11">
        <v>24</v>
      </c>
      <c r="L200" s="11">
        <v>23</v>
      </c>
      <c r="M200" s="11">
        <v>1</v>
      </c>
      <c r="N200" s="12">
        <f t="shared" ref="N200:N248" si="6">H200*K200</f>
        <v>720</v>
      </c>
      <c r="O200" s="12">
        <f t="shared" ref="O200:O248" si="7">H200*L200</f>
        <v>690</v>
      </c>
      <c r="P200" s="12">
        <v>30</v>
      </c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3">
      <c r="A201" s="10">
        <v>3102</v>
      </c>
      <c r="B201" s="10">
        <v>7003102</v>
      </c>
      <c r="C201" s="11" t="s">
        <v>481</v>
      </c>
      <c r="D201" s="11" t="s">
        <v>482</v>
      </c>
      <c r="E201" s="11" t="s">
        <v>465</v>
      </c>
      <c r="F201" s="10" t="s">
        <v>472</v>
      </c>
      <c r="G201" s="10" t="s">
        <v>483</v>
      </c>
      <c r="H201" s="10">
        <v>30</v>
      </c>
      <c r="I201" s="11" t="s">
        <v>148</v>
      </c>
      <c r="J201" s="11" t="s">
        <v>484</v>
      </c>
      <c r="K201" s="11">
        <v>24</v>
      </c>
      <c r="L201" s="11">
        <v>24</v>
      </c>
      <c r="M201" s="11">
        <v>0</v>
      </c>
      <c r="N201" s="12">
        <f t="shared" si="6"/>
        <v>720</v>
      </c>
      <c r="O201" s="12">
        <f t="shared" si="7"/>
        <v>720</v>
      </c>
      <c r="P201" s="12">
        <v>0</v>
      </c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3">
      <c r="A202" s="10">
        <v>3103</v>
      </c>
      <c r="B202" s="10">
        <v>7003103</v>
      </c>
      <c r="C202" s="11" t="s">
        <v>481</v>
      </c>
      <c r="D202" s="11" t="s">
        <v>482</v>
      </c>
      <c r="E202" s="11" t="s">
        <v>465</v>
      </c>
      <c r="F202" s="10" t="s">
        <v>472</v>
      </c>
      <c r="G202" s="10" t="s">
        <v>485</v>
      </c>
      <c r="H202" s="10">
        <v>60</v>
      </c>
      <c r="I202" s="11" t="s">
        <v>148</v>
      </c>
      <c r="J202" s="11" t="s">
        <v>484</v>
      </c>
      <c r="K202" s="11">
        <v>24</v>
      </c>
      <c r="L202" s="11">
        <v>24</v>
      </c>
      <c r="M202" s="11">
        <v>0</v>
      </c>
      <c r="N202" s="12">
        <f t="shared" si="6"/>
        <v>1440</v>
      </c>
      <c r="O202" s="12">
        <f t="shared" si="7"/>
        <v>1440</v>
      </c>
      <c r="P202" s="12">
        <v>0</v>
      </c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3">
      <c r="A203" s="10">
        <v>3106</v>
      </c>
      <c r="B203" s="10">
        <v>7003106</v>
      </c>
      <c r="C203" s="11" t="s">
        <v>481</v>
      </c>
      <c r="D203" s="11" t="s">
        <v>482</v>
      </c>
      <c r="E203" s="11" t="s">
        <v>465</v>
      </c>
      <c r="F203" s="10" t="s">
        <v>486</v>
      </c>
      <c r="G203" s="10" t="s">
        <v>487</v>
      </c>
      <c r="H203" s="10">
        <v>30</v>
      </c>
      <c r="I203" s="11" t="s">
        <v>148</v>
      </c>
      <c r="J203" s="11" t="s">
        <v>484</v>
      </c>
      <c r="K203" s="11">
        <v>32</v>
      </c>
      <c r="L203" s="11">
        <v>32</v>
      </c>
      <c r="M203" s="11">
        <v>0</v>
      </c>
      <c r="N203" s="12">
        <f t="shared" si="6"/>
        <v>960</v>
      </c>
      <c r="O203" s="12">
        <f t="shared" si="7"/>
        <v>960</v>
      </c>
      <c r="P203" s="12">
        <v>0</v>
      </c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3">
      <c r="A204" s="10">
        <v>3107</v>
      </c>
      <c r="B204" s="10">
        <v>7003107</v>
      </c>
      <c r="C204" s="11" t="s">
        <v>481</v>
      </c>
      <c r="D204" s="11" t="s">
        <v>482</v>
      </c>
      <c r="E204" s="11" t="s">
        <v>465</v>
      </c>
      <c r="F204" s="10" t="s">
        <v>486</v>
      </c>
      <c r="G204" s="10" t="s">
        <v>488</v>
      </c>
      <c r="H204" s="10">
        <v>60</v>
      </c>
      <c r="I204" s="11" t="s">
        <v>148</v>
      </c>
      <c r="J204" s="11" t="s">
        <v>484</v>
      </c>
      <c r="K204" s="11">
        <v>32</v>
      </c>
      <c r="L204" s="11">
        <v>32</v>
      </c>
      <c r="M204" s="11">
        <v>0</v>
      </c>
      <c r="N204" s="12">
        <f t="shared" si="6"/>
        <v>1920</v>
      </c>
      <c r="O204" s="12">
        <f t="shared" si="7"/>
        <v>1920</v>
      </c>
      <c r="P204" s="12">
        <v>0</v>
      </c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3">
      <c r="A205" s="10">
        <v>3108</v>
      </c>
      <c r="B205" s="10">
        <v>7003108</v>
      </c>
      <c r="C205" s="11" t="s">
        <v>470</v>
      </c>
      <c r="D205" s="11" t="s">
        <v>477</v>
      </c>
      <c r="E205" s="11" t="s">
        <v>16</v>
      </c>
      <c r="F205" s="10" t="s">
        <v>486</v>
      </c>
      <c r="G205" s="10" t="s">
        <v>489</v>
      </c>
      <c r="H205" s="10">
        <v>30</v>
      </c>
      <c r="I205" s="11" t="s">
        <v>249</v>
      </c>
      <c r="J205" s="11" t="s">
        <v>478</v>
      </c>
      <c r="K205" s="11">
        <v>29</v>
      </c>
      <c r="L205" s="11">
        <v>29</v>
      </c>
      <c r="M205" s="11">
        <v>0</v>
      </c>
      <c r="N205" s="12">
        <f t="shared" si="6"/>
        <v>870</v>
      </c>
      <c r="O205" s="12">
        <f t="shared" si="7"/>
        <v>870</v>
      </c>
      <c r="P205" s="12">
        <v>0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3">
      <c r="A206" s="10">
        <v>3109</v>
      </c>
      <c r="B206" s="10">
        <v>7003109</v>
      </c>
      <c r="C206" s="11" t="s">
        <v>470</v>
      </c>
      <c r="D206" s="11" t="s">
        <v>490</v>
      </c>
      <c r="E206" s="11" t="s">
        <v>16</v>
      </c>
      <c r="F206" s="10" t="s">
        <v>486</v>
      </c>
      <c r="G206" s="10" t="s">
        <v>487</v>
      </c>
      <c r="H206" s="10">
        <v>30</v>
      </c>
      <c r="I206" s="11" t="s">
        <v>461</v>
      </c>
      <c r="J206" s="11" t="s">
        <v>43</v>
      </c>
      <c r="K206" s="11">
        <v>44</v>
      </c>
      <c r="L206" s="11">
        <v>35</v>
      </c>
      <c r="M206" s="11">
        <v>9</v>
      </c>
      <c r="N206" s="12">
        <f t="shared" si="6"/>
        <v>1320</v>
      </c>
      <c r="O206" s="12">
        <f t="shared" si="7"/>
        <v>1050</v>
      </c>
      <c r="P206" s="12">
        <v>270</v>
      </c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3">
      <c r="A207" s="10">
        <v>3110</v>
      </c>
      <c r="B207" s="10">
        <v>7003110</v>
      </c>
      <c r="C207" s="11" t="s">
        <v>470</v>
      </c>
      <c r="D207" s="11" t="s">
        <v>491</v>
      </c>
      <c r="E207" s="11" t="s">
        <v>16</v>
      </c>
      <c r="F207" s="10" t="s">
        <v>486</v>
      </c>
      <c r="G207" s="10" t="s">
        <v>492</v>
      </c>
      <c r="H207" s="10">
        <v>60</v>
      </c>
      <c r="I207" s="11" t="s">
        <v>461</v>
      </c>
      <c r="J207" s="11" t="s">
        <v>186</v>
      </c>
      <c r="K207" s="11">
        <v>23</v>
      </c>
      <c r="L207" s="11">
        <v>35</v>
      </c>
      <c r="M207" s="11">
        <v>0</v>
      </c>
      <c r="N207" s="12">
        <f t="shared" si="6"/>
        <v>1380</v>
      </c>
      <c r="O207" s="12">
        <f t="shared" si="7"/>
        <v>2100</v>
      </c>
      <c r="P207" s="12">
        <v>0</v>
      </c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3">
      <c r="A208" s="10">
        <v>3111</v>
      </c>
      <c r="B208" s="10">
        <v>7003111</v>
      </c>
      <c r="C208" s="11" t="s">
        <v>470</v>
      </c>
      <c r="D208" s="11" t="s">
        <v>491</v>
      </c>
      <c r="E208" s="11" t="s">
        <v>16</v>
      </c>
      <c r="F208" s="10" t="s">
        <v>486</v>
      </c>
      <c r="G208" s="10" t="s">
        <v>493</v>
      </c>
      <c r="H208" s="10">
        <v>60</v>
      </c>
      <c r="I208" s="11" t="s">
        <v>280</v>
      </c>
      <c r="J208" s="11" t="s">
        <v>494</v>
      </c>
      <c r="K208" s="11">
        <v>23</v>
      </c>
      <c r="L208" s="11">
        <v>35</v>
      </c>
      <c r="M208" s="11">
        <v>0</v>
      </c>
      <c r="N208" s="12">
        <f t="shared" si="6"/>
        <v>1380</v>
      </c>
      <c r="O208" s="12">
        <f t="shared" si="7"/>
        <v>2100</v>
      </c>
      <c r="P208" s="12">
        <v>0</v>
      </c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3">
      <c r="A209" s="10">
        <v>3112</v>
      </c>
      <c r="B209" s="10">
        <v>7003112</v>
      </c>
      <c r="C209" s="11" t="s">
        <v>481</v>
      </c>
      <c r="D209" s="11" t="s">
        <v>482</v>
      </c>
      <c r="E209" s="11" t="s">
        <v>465</v>
      </c>
      <c r="F209" s="10" t="s">
        <v>495</v>
      </c>
      <c r="G209" s="10" t="s">
        <v>496</v>
      </c>
      <c r="H209" s="10">
        <v>60</v>
      </c>
      <c r="I209" s="11" t="s">
        <v>148</v>
      </c>
      <c r="J209" s="11" t="s">
        <v>484</v>
      </c>
      <c r="K209" s="11">
        <v>44</v>
      </c>
      <c r="L209" s="11">
        <v>44</v>
      </c>
      <c r="M209" s="11">
        <v>0</v>
      </c>
      <c r="N209" s="12">
        <f t="shared" si="6"/>
        <v>2640</v>
      </c>
      <c r="O209" s="12">
        <f t="shared" si="7"/>
        <v>2640</v>
      </c>
      <c r="P209" s="12">
        <v>0</v>
      </c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3">
      <c r="A210" s="10">
        <v>3113</v>
      </c>
      <c r="B210" s="10">
        <v>7003113</v>
      </c>
      <c r="C210" s="11" t="s">
        <v>481</v>
      </c>
      <c r="D210" s="11" t="s">
        <v>482</v>
      </c>
      <c r="E210" s="11" t="s">
        <v>465</v>
      </c>
      <c r="F210" s="10" t="s">
        <v>495</v>
      </c>
      <c r="G210" s="10" t="s">
        <v>497</v>
      </c>
      <c r="H210" s="10">
        <v>30</v>
      </c>
      <c r="I210" s="11" t="s">
        <v>148</v>
      </c>
      <c r="J210" s="11" t="s">
        <v>484</v>
      </c>
      <c r="K210" s="11">
        <v>44</v>
      </c>
      <c r="L210" s="11">
        <v>44</v>
      </c>
      <c r="M210" s="11">
        <v>0</v>
      </c>
      <c r="N210" s="12">
        <f t="shared" si="6"/>
        <v>1320</v>
      </c>
      <c r="O210" s="12">
        <f t="shared" si="7"/>
        <v>1320</v>
      </c>
      <c r="P210" s="12">
        <v>0</v>
      </c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3">
      <c r="A211" s="10">
        <v>3116</v>
      </c>
      <c r="B211" s="10">
        <v>7003116</v>
      </c>
      <c r="C211" s="11" t="s">
        <v>481</v>
      </c>
      <c r="D211" s="11" t="s">
        <v>498</v>
      </c>
      <c r="E211" s="11" t="s">
        <v>465</v>
      </c>
      <c r="F211" s="10" t="s">
        <v>495</v>
      </c>
      <c r="G211" s="10" t="s">
        <v>499</v>
      </c>
      <c r="H211" s="10">
        <v>30</v>
      </c>
      <c r="I211" s="11" t="s">
        <v>56</v>
      </c>
      <c r="J211" s="11" t="s">
        <v>23</v>
      </c>
      <c r="K211" s="11">
        <v>42</v>
      </c>
      <c r="L211" s="11">
        <v>44</v>
      </c>
      <c r="M211" s="11">
        <v>0</v>
      </c>
      <c r="N211" s="12">
        <f t="shared" si="6"/>
        <v>1260</v>
      </c>
      <c r="O211" s="12">
        <f t="shared" si="7"/>
        <v>1320</v>
      </c>
      <c r="P211" s="12">
        <v>0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3">
      <c r="A212" s="10">
        <v>3117</v>
      </c>
      <c r="B212" s="10">
        <v>7003117</v>
      </c>
      <c r="C212" s="11" t="s">
        <v>470</v>
      </c>
      <c r="D212" s="11" t="s">
        <v>477</v>
      </c>
      <c r="E212" s="11" t="s">
        <v>16</v>
      </c>
      <c r="F212" s="10" t="s">
        <v>495</v>
      </c>
      <c r="G212" s="10" t="s">
        <v>500</v>
      </c>
      <c r="H212" s="10">
        <v>30</v>
      </c>
      <c r="I212" s="11" t="s">
        <v>249</v>
      </c>
      <c r="J212" s="11" t="s">
        <v>478</v>
      </c>
      <c r="K212" s="11">
        <v>38</v>
      </c>
      <c r="L212" s="11">
        <v>20</v>
      </c>
      <c r="M212" s="11">
        <v>18</v>
      </c>
      <c r="N212" s="12">
        <f t="shared" si="6"/>
        <v>1140</v>
      </c>
      <c r="O212" s="12">
        <f t="shared" si="7"/>
        <v>600</v>
      </c>
      <c r="P212" s="12">
        <v>540</v>
      </c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3">
      <c r="A213" s="10">
        <v>3119</v>
      </c>
      <c r="B213" s="10">
        <v>7003119</v>
      </c>
      <c r="C213" s="11" t="s">
        <v>470</v>
      </c>
      <c r="D213" s="11" t="s">
        <v>501</v>
      </c>
      <c r="E213" s="11" t="s">
        <v>16</v>
      </c>
      <c r="F213" s="10" t="s">
        <v>495</v>
      </c>
      <c r="G213" s="10" t="s">
        <v>496</v>
      </c>
      <c r="H213" s="10">
        <v>60</v>
      </c>
      <c r="I213" s="11" t="s">
        <v>461</v>
      </c>
      <c r="J213" s="11" t="s">
        <v>186</v>
      </c>
      <c r="K213" s="11">
        <v>20</v>
      </c>
      <c r="L213" s="11">
        <v>20</v>
      </c>
      <c r="M213" s="11">
        <v>0</v>
      </c>
      <c r="N213" s="12">
        <f t="shared" si="6"/>
        <v>1200</v>
      </c>
      <c r="O213" s="12">
        <f t="shared" si="7"/>
        <v>1200</v>
      </c>
      <c r="P213" s="12">
        <v>0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3">
      <c r="A214" s="10">
        <v>3120</v>
      </c>
      <c r="B214" s="10">
        <v>7003120</v>
      </c>
      <c r="C214" s="11" t="s">
        <v>470</v>
      </c>
      <c r="D214" s="11" t="s">
        <v>501</v>
      </c>
      <c r="E214" s="11" t="s">
        <v>16</v>
      </c>
      <c r="F214" s="10" t="s">
        <v>495</v>
      </c>
      <c r="G214" s="10" t="s">
        <v>496</v>
      </c>
      <c r="H214" s="10">
        <v>60</v>
      </c>
      <c r="I214" s="11" t="s">
        <v>461</v>
      </c>
      <c r="J214" s="11" t="s">
        <v>502</v>
      </c>
      <c r="K214" s="11">
        <v>20</v>
      </c>
      <c r="L214" s="11">
        <v>20</v>
      </c>
      <c r="M214" s="11">
        <v>0</v>
      </c>
      <c r="N214" s="12">
        <f t="shared" si="6"/>
        <v>1200</v>
      </c>
      <c r="O214" s="12">
        <f t="shared" si="7"/>
        <v>1200</v>
      </c>
      <c r="P214" s="12">
        <v>0</v>
      </c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3">
      <c r="A215" s="10">
        <v>3125</v>
      </c>
      <c r="B215" s="10">
        <v>7003125</v>
      </c>
      <c r="C215" s="11" t="s">
        <v>503</v>
      </c>
      <c r="D215" s="11" t="s">
        <v>504</v>
      </c>
      <c r="E215" s="11" t="s">
        <v>401</v>
      </c>
      <c r="F215" s="10" t="s">
        <v>505</v>
      </c>
      <c r="G215" s="10" t="s">
        <v>506</v>
      </c>
      <c r="H215" s="10">
        <v>10</v>
      </c>
      <c r="I215" s="11" t="s">
        <v>109</v>
      </c>
      <c r="J215" s="11" t="s">
        <v>507</v>
      </c>
      <c r="K215" s="11">
        <v>1125</v>
      </c>
      <c r="L215" s="11">
        <v>1125</v>
      </c>
      <c r="M215" s="11">
        <v>0</v>
      </c>
      <c r="N215" s="12">
        <f t="shared" si="6"/>
        <v>11250</v>
      </c>
      <c r="O215" s="12">
        <f t="shared" si="7"/>
        <v>11250</v>
      </c>
      <c r="P215" s="12">
        <v>0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3">
      <c r="A216" s="10">
        <v>3127</v>
      </c>
      <c r="B216" s="10">
        <v>7003127</v>
      </c>
      <c r="C216" s="11" t="s">
        <v>503</v>
      </c>
      <c r="D216" s="11" t="s">
        <v>508</v>
      </c>
      <c r="E216" s="11" t="s">
        <v>401</v>
      </c>
      <c r="F216" s="10" t="s">
        <v>509</v>
      </c>
      <c r="G216" s="10" t="s">
        <v>510</v>
      </c>
      <c r="H216" s="10">
        <v>10</v>
      </c>
      <c r="I216" s="11" t="s">
        <v>148</v>
      </c>
      <c r="J216" s="11" t="s">
        <v>511</v>
      </c>
      <c r="K216" s="11">
        <v>2530</v>
      </c>
      <c r="L216" s="11">
        <v>2530</v>
      </c>
      <c r="M216" s="11">
        <v>0</v>
      </c>
      <c r="N216" s="12">
        <f t="shared" si="6"/>
        <v>25300</v>
      </c>
      <c r="O216" s="12">
        <f t="shared" si="7"/>
        <v>25300</v>
      </c>
      <c r="P216" s="12">
        <v>0</v>
      </c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3">
      <c r="A217" s="10">
        <v>3129</v>
      </c>
      <c r="B217" s="10">
        <v>7003129</v>
      </c>
      <c r="C217" s="11" t="s">
        <v>512</v>
      </c>
      <c r="D217" s="11" t="s">
        <v>513</v>
      </c>
      <c r="E217" s="11" t="s">
        <v>401</v>
      </c>
      <c r="F217" s="10" t="s">
        <v>514</v>
      </c>
      <c r="G217" s="10" t="s">
        <v>515</v>
      </c>
      <c r="H217" s="10">
        <v>5</v>
      </c>
      <c r="I217" s="11" t="s">
        <v>92</v>
      </c>
      <c r="J217" s="11" t="s">
        <v>516</v>
      </c>
      <c r="K217" s="11">
        <v>1329</v>
      </c>
      <c r="L217" s="11">
        <v>1329</v>
      </c>
      <c r="M217" s="11">
        <v>0</v>
      </c>
      <c r="N217" s="12">
        <f t="shared" si="6"/>
        <v>6645</v>
      </c>
      <c r="O217" s="12">
        <f t="shared" si="7"/>
        <v>6645</v>
      </c>
      <c r="P217" s="12">
        <v>0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3">
      <c r="A218" s="10">
        <v>3140</v>
      </c>
      <c r="B218" s="10">
        <v>7003140</v>
      </c>
      <c r="C218" s="11" t="s">
        <v>517</v>
      </c>
      <c r="D218" s="11" t="s">
        <v>518</v>
      </c>
      <c r="E218" s="11" t="s">
        <v>519</v>
      </c>
      <c r="F218" s="10" t="s">
        <v>73</v>
      </c>
      <c r="G218" s="10" t="s">
        <v>520</v>
      </c>
      <c r="H218" s="10">
        <v>10</v>
      </c>
      <c r="I218" s="11" t="s">
        <v>109</v>
      </c>
      <c r="J218" s="11" t="s">
        <v>521</v>
      </c>
      <c r="K218" s="11">
        <v>859</v>
      </c>
      <c r="L218" s="11">
        <v>859</v>
      </c>
      <c r="M218" s="11">
        <v>0</v>
      </c>
      <c r="N218" s="12">
        <f t="shared" si="6"/>
        <v>8590</v>
      </c>
      <c r="O218" s="12">
        <f t="shared" si="7"/>
        <v>8590</v>
      </c>
      <c r="P218" s="12">
        <v>0</v>
      </c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3">
      <c r="A219" s="10">
        <v>3146</v>
      </c>
      <c r="B219" s="10">
        <v>7003146</v>
      </c>
      <c r="C219" s="11" t="s">
        <v>517</v>
      </c>
      <c r="D219" s="11" t="s">
        <v>522</v>
      </c>
      <c r="E219" s="11" t="s">
        <v>16</v>
      </c>
      <c r="F219" s="10" t="s">
        <v>523</v>
      </c>
      <c r="G219" s="10" t="s">
        <v>524</v>
      </c>
      <c r="H219" s="10">
        <v>10</v>
      </c>
      <c r="I219" s="11" t="s">
        <v>109</v>
      </c>
      <c r="J219" s="11" t="s">
        <v>525</v>
      </c>
      <c r="K219" s="11">
        <v>111</v>
      </c>
      <c r="L219" s="11">
        <v>111</v>
      </c>
      <c r="M219" s="11">
        <v>0</v>
      </c>
      <c r="N219" s="12">
        <f t="shared" si="6"/>
        <v>1110</v>
      </c>
      <c r="O219" s="12">
        <f t="shared" si="7"/>
        <v>1110</v>
      </c>
      <c r="P219" s="12">
        <v>0</v>
      </c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3">
      <c r="A220" s="10">
        <v>3148</v>
      </c>
      <c r="B220" s="10">
        <v>7003148</v>
      </c>
      <c r="C220" s="11" t="s">
        <v>517</v>
      </c>
      <c r="D220" s="11" t="s">
        <v>522</v>
      </c>
      <c r="E220" s="11" t="s">
        <v>16</v>
      </c>
      <c r="F220" s="10" t="s">
        <v>523</v>
      </c>
      <c r="G220" s="10" t="s">
        <v>526</v>
      </c>
      <c r="H220" s="10">
        <v>30</v>
      </c>
      <c r="I220" s="11" t="s">
        <v>109</v>
      </c>
      <c r="J220" s="11" t="s">
        <v>525</v>
      </c>
      <c r="K220" s="11">
        <v>111</v>
      </c>
      <c r="L220" s="11">
        <v>111</v>
      </c>
      <c r="M220" s="11">
        <v>0</v>
      </c>
      <c r="N220" s="12">
        <f t="shared" si="6"/>
        <v>3330</v>
      </c>
      <c r="O220" s="12">
        <f t="shared" si="7"/>
        <v>3330</v>
      </c>
      <c r="P220" s="12">
        <v>0</v>
      </c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3">
      <c r="A221" s="10">
        <v>3149</v>
      </c>
      <c r="B221" s="10">
        <v>7003149</v>
      </c>
      <c r="C221" s="11" t="s">
        <v>517</v>
      </c>
      <c r="D221" s="11" t="s">
        <v>527</v>
      </c>
      <c r="E221" s="11" t="s">
        <v>16</v>
      </c>
      <c r="F221" s="10" t="s">
        <v>472</v>
      </c>
      <c r="G221" s="10" t="s">
        <v>528</v>
      </c>
      <c r="H221" s="10">
        <v>10</v>
      </c>
      <c r="I221" s="11" t="s">
        <v>249</v>
      </c>
      <c r="J221" s="11" t="s">
        <v>529</v>
      </c>
      <c r="K221" s="11">
        <v>166</v>
      </c>
      <c r="L221" s="11">
        <v>276</v>
      </c>
      <c r="M221" s="11">
        <v>0</v>
      </c>
      <c r="N221" s="12">
        <f t="shared" si="6"/>
        <v>1660</v>
      </c>
      <c r="O221" s="12">
        <f t="shared" si="7"/>
        <v>2760</v>
      </c>
      <c r="P221" s="12">
        <v>0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3">
      <c r="A222" s="10">
        <v>3150</v>
      </c>
      <c r="B222" s="10">
        <v>7003150</v>
      </c>
      <c r="C222" s="11" t="s">
        <v>517</v>
      </c>
      <c r="D222" s="11" t="s">
        <v>522</v>
      </c>
      <c r="E222" s="11" t="s">
        <v>16</v>
      </c>
      <c r="F222" s="10" t="s">
        <v>472</v>
      </c>
      <c r="G222" s="10" t="s">
        <v>530</v>
      </c>
      <c r="H222" s="10">
        <v>10</v>
      </c>
      <c r="I222" s="11" t="s">
        <v>109</v>
      </c>
      <c r="J222" s="11" t="s">
        <v>525</v>
      </c>
      <c r="K222" s="11">
        <v>285</v>
      </c>
      <c r="L222" s="11">
        <v>276</v>
      </c>
      <c r="M222" s="11">
        <v>9</v>
      </c>
      <c r="N222" s="12">
        <f t="shared" si="6"/>
        <v>2850</v>
      </c>
      <c r="O222" s="12">
        <f t="shared" si="7"/>
        <v>2760</v>
      </c>
      <c r="P222" s="12">
        <v>90</v>
      </c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3">
      <c r="A223" s="10">
        <v>3152</v>
      </c>
      <c r="B223" s="10">
        <v>7003152</v>
      </c>
      <c r="C223" s="11" t="s">
        <v>531</v>
      </c>
      <c r="D223" s="11" t="s">
        <v>532</v>
      </c>
      <c r="E223" s="11" t="s">
        <v>46</v>
      </c>
      <c r="F223" s="10" t="s">
        <v>78</v>
      </c>
      <c r="G223" s="10" t="s">
        <v>533</v>
      </c>
      <c r="H223" s="10">
        <v>100</v>
      </c>
      <c r="I223" s="11" t="s">
        <v>48</v>
      </c>
      <c r="J223" s="11" t="s">
        <v>250</v>
      </c>
      <c r="K223" s="11">
        <v>10</v>
      </c>
      <c r="L223" s="11">
        <v>10</v>
      </c>
      <c r="M223" s="11">
        <v>0</v>
      </c>
      <c r="N223" s="12">
        <f t="shared" si="6"/>
        <v>1000</v>
      </c>
      <c r="O223" s="12">
        <f t="shared" si="7"/>
        <v>1000</v>
      </c>
      <c r="P223" s="12">
        <v>0</v>
      </c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3">
      <c r="A224" s="10">
        <v>3153</v>
      </c>
      <c r="B224" s="10">
        <v>7003153</v>
      </c>
      <c r="C224" s="11" t="s">
        <v>531</v>
      </c>
      <c r="D224" s="11" t="s">
        <v>534</v>
      </c>
      <c r="E224" s="11" t="s">
        <v>46</v>
      </c>
      <c r="F224" s="10" t="s">
        <v>78</v>
      </c>
      <c r="G224" s="10" t="s">
        <v>535</v>
      </c>
      <c r="H224" s="10">
        <v>100</v>
      </c>
      <c r="I224" s="11" t="s">
        <v>95</v>
      </c>
      <c r="J224" s="11" t="s">
        <v>536</v>
      </c>
      <c r="K224" s="11">
        <v>10</v>
      </c>
      <c r="L224" s="11">
        <v>10</v>
      </c>
      <c r="M224" s="11">
        <v>0</v>
      </c>
      <c r="N224" s="12">
        <f t="shared" si="6"/>
        <v>1000</v>
      </c>
      <c r="O224" s="12">
        <f t="shared" si="7"/>
        <v>1000</v>
      </c>
      <c r="P224" s="12">
        <v>0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3">
      <c r="A225" s="10">
        <v>3154</v>
      </c>
      <c r="B225" s="10">
        <v>7003154</v>
      </c>
      <c r="C225" s="11" t="s">
        <v>531</v>
      </c>
      <c r="D225" s="11" t="s">
        <v>534</v>
      </c>
      <c r="E225" s="11" t="s">
        <v>46</v>
      </c>
      <c r="F225" s="10" t="s">
        <v>78</v>
      </c>
      <c r="G225" s="10" t="s">
        <v>537</v>
      </c>
      <c r="H225" s="10">
        <v>50</v>
      </c>
      <c r="I225" s="11" t="s">
        <v>95</v>
      </c>
      <c r="J225" s="11" t="s">
        <v>536</v>
      </c>
      <c r="K225" s="11">
        <v>10</v>
      </c>
      <c r="L225" s="11">
        <v>10</v>
      </c>
      <c r="M225" s="11">
        <v>0</v>
      </c>
      <c r="N225" s="12">
        <f t="shared" si="6"/>
        <v>500</v>
      </c>
      <c r="O225" s="12">
        <f t="shared" si="7"/>
        <v>500</v>
      </c>
      <c r="P225" s="12">
        <v>0</v>
      </c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3">
      <c r="A226" s="10">
        <v>3155</v>
      </c>
      <c r="B226" s="10">
        <v>7003155</v>
      </c>
      <c r="C226" s="11" t="s">
        <v>531</v>
      </c>
      <c r="D226" s="11" t="s">
        <v>538</v>
      </c>
      <c r="E226" s="11" t="s">
        <v>46</v>
      </c>
      <c r="F226" s="10" t="s">
        <v>539</v>
      </c>
      <c r="G226" s="10" t="s">
        <v>540</v>
      </c>
      <c r="H226" s="10">
        <v>100</v>
      </c>
      <c r="I226" s="11" t="s">
        <v>541</v>
      </c>
      <c r="J226" s="11" t="s">
        <v>542</v>
      </c>
      <c r="K226" s="11">
        <v>30</v>
      </c>
      <c r="L226" s="11">
        <v>30</v>
      </c>
      <c r="M226" s="11">
        <v>0</v>
      </c>
      <c r="N226" s="12">
        <f t="shared" si="6"/>
        <v>3000</v>
      </c>
      <c r="O226" s="12">
        <f t="shared" si="7"/>
        <v>3000</v>
      </c>
      <c r="P226" s="12">
        <v>0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3">
      <c r="A227" s="10">
        <v>3156</v>
      </c>
      <c r="B227" s="10">
        <v>7003156</v>
      </c>
      <c r="C227" s="11" t="s">
        <v>531</v>
      </c>
      <c r="D227" s="11" t="s">
        <v>538</v>
      </c>
      <c r="E227" s="11" t="s">
        <v>46</v>
      </c>
      <c r="F227" s="10" t="s">
        <v>81</v>
      </c>
      <c r="G227" s="10" t="s">
        <v>543</v>
      </c>
      <c r="H227" s="10">
        <v>100</v>
      </c>
      <c r="I227" s="11" t="s">
        <v>541</v>
      </c>
      <c r="J227" s="11" t="s">
        <v>542</v>
      </c>
      <c r="K227" s="11">
        <v>26</v>
      </c>
      <c r="L227" s="11">
        <v>26</v>
      </c>
      <c r="M227" s="11">
        <v>0</v>
      </c>
      <c r="N227" s="12">
        <f t="shared" si="6"/>
        <v>2600</v>
      </c>
      <c r="O227" s="12">
        <f t="shared" si="7"/>
        <v>2600</v>
      </c>
      <c r="P227" s="12">
        <v>0</v>
      </c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3">
      <c r="A228" s="10">
        <v>3157</v>
      </c>
      <c r="B228" s="10">
        <v>7003157</v>
      </c>
      <c r="C228" s="11" t="s">
        <v>544</v>
      </c>
      <c r="D228" s="11" t="s">
        <v>545</v>
      </c>
      <c r="E228" s="11" t="s">
        <v>16</v>
      </c>
      <c r="F228" s="10" t="s">
        <v>27</v>
      </c>
      <c r="G228" s="10" t="s">
        <v>546</v>
      </c>
      <c r="H228" s="10">
        <v>30</v>
      </c>
      <c r="I228" s="11" t="s">
        <v>547</v>
      </c>
      <c r="J228" s="11" t="s">
        <v>548</v>
      </c>
      <c r="K228" s="11">
        <v>51</v>
      </c>
      <c r="L228" s="11">
        <v>51</v>
      </c>
      <c r="M228" s="11">
        <v>0</v>
      </c>
      <c r="N228" s="12">
        <f t="shared" si="6"/>
        <v>1530</v>
      </c>
      <c r="O228" s="12">
        <f t="shared" si="7"/>
        <v>1530</v>
      </c>
      <c r="P228" s="12">
        <v>0</v>
      </c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3">
      <c r="A229" s="10">
        <v>3158</v>
      </c>
      <c r="B229" s="10">
        <v>7003158</v>
      </c>
      <c r="C229" s="11" t="s">
        <v>549</v>
      </c>
      <c r="D229" s="11" t="s">
        <v>550</v>
      </c>
      <c r="E229" s="11" t="s">
        <v>46</v>
      </c>
      <c r="F229" s="10" t="s">
        <v>81</v>
      </c>
      <c r="G229" s="10" t="s">
        <v>82</v>
      </c>
      <c r="H229" s="10">
        <v>30</v>
      </c>
      <c r="I229" s="11" t="s">
        <v>547</v>
      </c>
      <c r="J229" s="11" t="s">
        <v>548</v>
      </c>
      <c r="K229" s="11">
        <v>22</v>
      </c>
      <c r="L229" s="11">
        <v>22</v>
      </c>
      <c r="M229" s="11">
        <v>0</v>
      </c>
      <c r="N229" s="12">
        <f t="shared" si="6"/>
        <v>660</v>
      </c>
      <c r="O229" s="12">
        <f t="shared" si="7"/>
        <v>660</v>
      </c>
      <c r="P229" s="12">
        <v>0</v>
      </c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3">
      <c r="A230" s="10">
        <v>3159</v>
      </c>
      <c r="B230" s="10">
        <v>7003159</v>
      </c>
      <c r="C230" s="11" t="s">
        <v>549</v>
      </c>
      <c r="D230" s="11" t="s">
        <v>550</v>
      </c>
      <c r="E230" s="11" t="s">
        <v>46</v>
      </c>
      <c r="F230" s="10" t="s">
        <v>17</v>
      </c>
      <c r="G230" s="10" t="s">
        <v>551</v>
      </c>
      <c r="H230" s="10">
        <v>30</v>
      </c>
      <c r="I230" s="11" t="s">
        <v>547</v>
      </c>
      <c r="J230" s="11" t="s">
        <v>548</v>
      </c>
      <c r="K230" s="11">
        <v>36</v>
      </c>
      <c r="L230" s="11">
        <v>36</v>
      </c>
      <c r="M230" s="11">
        <v>0</v>
      </c>
      <c r="N230" s="12">
        <f t="shared" si="6"/>
        <v>1080</v>
      </c>
      <c r="O230" s="12">
        <f t="shared" si="7"/>
        <v>1080</v>
      </c>
      <c r="P230" s="12">
        <v>0</v>
      </c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3">
      <c r="A231" s="10">
        <v>3160</v>
      </c>
      <c r="B231" s="10">
        <v>7003160</v>
      </c>
      <c r="C231" s="11" t="s">
        <v>552</v>
      </c>
      <c r="D231" s="11" t="s">
        <v>553</v>
      </c>
      <c r="E231" s="11" t="s">
        <v>16</v>
      </c>
      <c r="F231" s="10" t="s">
        <v>81</v>
      </c>
      <c r="G231" s="10" t="s">
        <v>91</v>
      </c>
      <c r="H231" s="10">
        <v>30</v>
      </c>
      <c r="I231" s="11" t="s">
        <v>547</v>
      </c>
      <c r="J231" s="11" t="s">
        <v>548</v>
      </c>
      <c r="K231" s="11">
        <v>33</v>
      </c>
      <c r="L231" s="11">
        <v>33</v>
      </c>
      <c r="M231" s="11">
        <v>0</v>
      </c>
      <c r="N231" s="12">
        <f t="shared" si="6"/>
        <v>990</v>
      </c>
      <c r="O231" s="12">
        <f t="shared" si="7"/>
        <v>990</v>
      </c>
      <c r="P231" s="12">
        <v>0</v>
      </c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3">
      <c r="A232" s="10">
        <v>3161</v>
      </c>
      <c r="B232" s="10">
        <v>7003161</v>
      </c>
      <c r="C232" s="11" t="s">
        <v>152</v>
      </c>
      <c r="D232" s="11" t="s">
        <v>153</v>
      </c>
      <c r="E232" s="11" t="s">
        <v>154</v>
      </c>
      <c r="F232" s="10" t="s">
        <v>103</v>
      </c>
      <c r="G232" s="10" t="s">
        <v>160</v>
      </c>
      <c r="H232" s="10">
        <v>20</v>
      </c>
      <c r="I232" s="11" t="s">
        <v>547</v>
      </c>
      <c r="J232" s="11" t="s">
        <v>548</v>
      </c>
      <c r="K232" s="11">
        <v>14</v>
      </c>
      <c r="L232" s="11">
        <v>14</v>
      </c>
      <c r="M232" s="11">
        <v>0</v>
      </c>
      <c r="N232" s="12">
        <f t="shared" si="6"/>
        <v>280</v>
      </c>
      <c r="O232" s="12">
        <f t="shared" si="7"/>
        <v>280</v>
      </c>
      <c r="P232" s="12">
        <v>0</v>
      </c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3">
      <c r="A233" s="10">
        <v>3162</v>
      </c>
      <c r="B233" s="10">
        <v>7003162</v>
      </c>
      <c r="C233" s="11" t="s">
        <v>152</v>
      </c>
      <c r="D233" s="11" t="s">
        <v>153</v>
      </c>
      <c r="E233" s="11" t="s">
        <v>154</v>
      </c>
      <c r="F233" s="10" t="s">
        <v>103</v>
      </c>
      <c r="G233" s="10" t="s">
        <v>554</v>
      </c>
      <c r="H233" s="10">
        <v>24</v>
      </c>
      <c r="I233" s="11" t="s">
        <v>547</v>
      </c>
      <c r="J233" s="11" t="s">
        <v>548</v>
      </c>
      <c r="K233" s="11">
        <v>14</v>
      </c>
      <c r="L233" s="11">
        <v>14</v>
      </c>
      <c r="M233" s="11">
        <v>0</v>
      </c>
      <c r="N233" s="12">
        <f t="shared" si="6"/>
        <v>336</v>
      </c>
      <c r="O233" s="12">
        <f t="shared" si="7"/>
        <v>336</v>
      </c>
      <c r="P233" s="12">
        <v>0</v>
      </c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3">
      <c r="A234" s="10">
        <v>3163</v>
      </c>
      <c r="B234" s="10">
        <v>7003163</v>
      </c>
      <c r="C234" s="11" t="s">
        <v>152</v>
      </c>
      <c r="D234" s="11" t="s">
        <v>153</v>
      </c>
      <c r="E234" s="11" t="s">
        <v>154</v>
      </c>
      <c r="F234" s="10" t="s">
        <v>103</v>
      </c>
      <c r="G234" s="10" t="s">
        <v>104</v>
      </c>
      <c r="H234" s="10">
        <v>30</v>
      </c>
      <c r="I234" s="11" t="s">
        <v>547</v>
      </c>
      <c r="J234" s="11" t="s">
        <v>548</v>
      </c>
      <c r="K234" s="11">
        <v>14</v>
      </c>
      <c r="L234" s="11">
        <v>14</v>
      </c>
      <c r="M234" s="11">
        <v>0</v>
      </c>
      <c r="N234" s="12">
        <f t="shared" si="6"/>
        <v>420</v>
      </c>
      <c r="O234" s="12">
        <f t="shared" si="7"/>
        <v>420</v>
      </c>
      <c r="P234" s="12">
        <v>0</v>
      </c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3">
      <c r="A235" s="10">
        <v>3164</v>
      </c>
      <c r="B235" s="10">
        <v>7003164</v>
      </c>
      <c r="C235" s="11" t="s">
        <v>161</v>
      </c>
      <c r="D235" s="11" t="s">
        <v>161</v>
      </c>
      <c r="E235" s="11" t="s">
        <v>154</v>
      </c>
      <c r="F235" s="10" t="s">
        <v>163</v>
      </c>
      <c r="G235" s="10" t="s">
        <v>555</v>
      </c>
      <c r="H235" s="10">
        <v>40</v>
      </c>
      <c r="I235" s="11" t="s">
        <v>547</v>
      </c>
      <c r="J235" s="11" t="s">
        <v>548</v>
      </c>
      <c r="K235" s="11">
        <v>26</v>
      </c>
      <c r="L235" s="11">
        <v>26</v>
      </c>
      <c r="M235" s="11">
        <v>0</v>
      </c>
      <c r="N235" s="12">
        <f t="shared" si="6"/>
        <v>1040</v>
      </c>
      <c r="O235" s="12">
        <f t="shared" si="7"/>
        <v>1040</v>
      </c>
      <c r="P235" s="12">
        <v>0</v>
      </c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3">
      <c r="A236" s="10">
        <v>3165</v>
      </c>
      <c r="B236" s="10">
        <v>7003165</v>
      </c>
      <c r="C236" s="11" t="s">
        <v>161</v>
      </c>
      <c r="D236" s="11" t="s">
        <v>556</v>
      </c>
      <c r="E236" s="11" t="s">
        <v>154</v>
      </c>
      <c r="F236" s="10" t="s">
        <v>170</v>
      </c>
      <c r="G236" s="10" t="s">
        <v>557</v>
      </c>
      <c r="H236" s="10">
        <v>40</v>
      </c>
      <c r="I236" s="11" t="s">
        <v>547</v>
      </c>
      <c r="J236" s="11" t="s">
        <v>548</v>
      </c>
      <c r="K236" s="11">
        <v>37</v>
      </c>
      <c r="L236" s="11">
        <v>37</v>
      </c>
      <c r="M236" s="11">
        <v>0</v>
      </c>
      <c r="N236" s="12">
        <f t="shared" si="6"/>
        <v>1480</v>
      </c>
      <c r="O236" s="12">
        <f t="shared" si="7"/>
        <v>1480</v>
      </c>
      <c r="P236" s="12">
        <v>0</v>
      </c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3">
      <c r="A237" s="10">
        <v>3166</v>
      </c>
      <c r="B237" s="10">
        <v>7003166</v>
      </c>
      <c r="C237" s="11" t="s">
        <v>161</v>
      </c>
      <c r="D237" s="11" t="s">
        <v>556</v>
      </c>
      <c r="E237" s="11" t="s">
        <v>154</v>
      </c>
      <c r="F237" s="10" t="s">
        <v>155</v>
      </c>
      <c r="G237" s="10" t="s">
        <v>558</v>
      </c>
      <c r="H237" s="10">
        <v>40</v>
      </c>
      <c r="I237" s="11" t="s">
        <v>547</v>
      </c>
      <c r="J237" s="11" t="s">
        <v>548</v>
      </c>
      <c r="K237" s="11">
        <v>50</v>
      </c>
      <c r="L237" s="11">
        <v>50</v>
      </c>
      <c r="M237" s="11">
        <v>0</v>
      </c>
      <c r="N237" s="12">
        <f t="shared" si="6"/>
        <v>2000</v>
      </c>
      <c r="O237" s="12">
        <f t="shared" si="7"/>
        <v>2000</v>
      </c>
      <c r="P237" s="12">
        <v>0</v>
      </c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3">
      <c r="A238" s="10">
        <v>3167</v>
      </c>
      <c r="B238" s="10">
        <v>7003167</v>
      </c>
      <c r="C238" s="11" t="s">
        <v>161</v>
      </c>
      <c r="D238" s="11" t="s">
        <v>556</v>
      </c>
      <c r="E238" s="11" t="s">
        <v>154</v>
      </c>
      <c r="F238" s="10" t="s">
        <v>155</v>
      </c>
      <c r="G238" s="10" t="s">
        <v>176</v>
      </c>
      <c r="H238" s="10">
        <v>28</v>
      </c>
      <c r="I238" s="11" t="s">
        <v>547</v>
      </c>
      <c r="J238" s="11" t="s">
        <v>548</v>
      </c>
      <c r="K238" s="11">
        <v>50</v>
      </c>
      <c r="L238" s="11">
        <v>50</v>
      </c>
      <c r="M238" s="11">
        <v>0</v>
      </c>
      <c r="N238" s="12">
        <f t="shared" si="6"/>
        <v>1400</v>
      </c>
      <c r="O238" s="12">
        <f t="shared" si="7"/>
        <v>1400</v>
      </c>
      <c r="P238" s="12">
        <v>0</v>
      </c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3">
      <c r="A239" s="10">
        <v>3168</v>
      </c>
      <c r="B239" s="10">
        <v>7003168</v>
      </c>
      <c r="C239" s="11" t="s">
        <v>559</v>
      </c>
      <c r="D239" s="11" t="s">
        <v>560</v>
      </c>
      <c r="E239" s="11" t="s">
        <v>154</v>
      </c>
      <c r="F239" s="10" t="s">
        <v>193</v>
      </c>
      <c r="G239" s="10" t="s">
        <v>194</v>
      </c>
      <c r="H239" s="10">
        <v>20</v>
      </c>
      <c r="I239" s="11" t="s">
        <v>547</v>
      </c>
      <c r="J239" s="11" t="s">
        <v>548</v>
      </c>
      <c r="K239" s="11">
        <v>26</v>
      </c>
      <c r="L239" s="11">
        <v>26</v>
      </c>
      <c r="M239" s="11">
        <v>0</v>
      </c>
      <c r="N239" s="12">
        <f t="shared" si="6"/>
        <v>520</v>
      </c>
      <c r="O239" s="12">
        <f t="shared" si="7"/>
        <v>520</v>
      </c>
      <c r="P239" s="12">
        <v>0</v>
      </c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3">
      <c r="A240" s="10">
        <v>3169</v>
      </c>
      <c r="B240" s="10">
        <v>7003169</v>
      </c>
      <c r="C240" s="11" t="s">
        <v>197</v>
      </c>
      <c r="D240" s="11" t="s">
        <v>198</v>
      </c>
      <c r="E240" s="11" t="s">
        <v>154</v>
      </c>
      <c r="F240" s="10" t="s">
        <v>29</v>
      </c>
      <c r="G240" s="10" t="s">
        <v>561</v>
      </c>
      <c r="H240" s="10">
        <v>40</v>
      </c>
      <c r="I240" s="11" t="s">
        <v>547</v>
      </c>
      <c r="J240" s="11" t="s">
        <v>548</v>
      </c>
      <c r="K240" s="11">
        <v>5</v>
      </c>
      <c r="L240" s="11">
        <v>5</v>
      </c>
      <c r="M240" s="11">
        <v>0</v>
      </c>
      <c r="N240" s="12">
        <f t="shared" si="6"/>
        <v>200</v>
      </c>
      <c r="O240" s="12">
        <f t="shared" si="7"/>
        <v>200</v>
      </c>
      <c r="P240" s="12">
        <v>0</v>
      </c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3">
      <c r="A241" s="10">
        <v>3172</v>
      </c>
      <c r="B241" s="10">
        <v>7003172</v>
      </c>
      <c r="C241" s="11" t="s">
        <v>562</v>
      </c>
      <c r="D241" s="11" t="s">
        <v>563</v>
      </c>
      <c r="E241" s="11" t="s">
        <v>154</v>
      </c>
      <c r="F241" s="10" t="s">
        <v>81</v>
      </c>
      <c r="G241" s="10" t="s">
        <v>564</v>
      </c>
      <c r="H241" s="10">
        <v>24</v>
      </c>
      <c r="I241" s="11" t="s">
        <v>547</v>
      </c>
      <c r="J241" s="11" t="s">
        <v>548</v>
      </c>
      <c r="K241" s="11">
        <v>20</v>
      </c>
      <c r="L241" s="11">
        <v>20</v>
      </c>
      <c r="M241" s="11">
        <v>0</v>
      </c>
      <c r="N241" s="12">
        <f t="shared" si="6"/>
        <v>480</v>
      </c>
      <c r="O241" s="12">
        <f t="shared" si="7"/>
        <v>480</v>
      </c>
      <c r="P241" s="12">
        <v>0</v>
      </c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3">
      <c r="A242" s="10">
        <v>3176</v>
      </c>
      <c r="B242" s="10">
        <v>7003176</v>
      </c>
      <c r="C242" s="11" t="s">
        <v>562</v>
      </c>
      <c r="D242" s="11" t="s">
        <v>563</v>
      </c>
      <c r="E242" s="11" t="s">
        <v>154</v>
      </c>
      <c r="F242" s="10" t="s">
        <v>17</v>
      </c>
      <c r="G242" s="10" t="s">
        <v>565</v>
      </c>
      <c r="H242" s="10">
        <v>24</v>
      </c>
      <c r="I242" s="11" t="s">
        <v>547</v>
      </c>
      <c r="J242" s="11" t="s">
        <v>548</v>
      </c>
      <c r="K242" s="11">
        <v>31</v>
      </c>
      <c r="L242" s="11">
        <v>31</v>
      </c>
      <c r="M242" s="11">
        <v>0</v>
      </c>
      <c r="N242" s="12">
        <f t="shared" si="6"/>
        <v>744</v>
      </c>
      <c r="O242" s="12">
        <f t="shared" si="7"/>
        <v>744</v>
      </c>
      <c r="P242" s="12">
        <v>0</v>
      </c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3">
      <c r="A243" s="10">
        <v>3177</v>
      </c>
      <c r="B243" s="10">
        <v>7003177</v>
      </c>
      <c r="C243" s="11" t="s">
        <v>566</v>
      </c>
      <c r="D243" s="11" t="s">
        <v>567</v>
      </c>
      <c r="E243" s="11" t="s">
        <v>154</v>
      </c>
      <c r="F243" s="10" t="s">
        <v>138</v>
      </c>
      <c r="G243" s="10" t="s">
        <v>234</v>
      </c>
      <c r="H243" s="10">
        <v>30</v>
      </c>
      <c r="I243" s="11" t="s">
        <v>547</v>
      </c>
      <c r="J243" s="11" t="s">
        <v>548</v>
      </c>
      <c r="K243" s="11">
        <v>77</v>
      </c>
      <c r="L243" s="11">
        <v>77</v>
      </c>
      <c r="M243" s="11">
        <v>0</v>
      </c>
      <c r="N243" s="12">
        <f t="shared" si="6"/>
        <v>2310</v>
      </c>
      <c r="O243" s="12">
        <f t="shared" si="7"/>
        <v>2310</v>
      </c>
      <c r="P243" s="12">
        <v>0</v>
      </c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3">
      <c r="A244" s="10">
        <v>3178</v>
      </c>
      <c r="B244" s="10">
        <v>7003178</v>
      </c>
      <c r="C244" s="11" t="s">
        <v>568</v>
      </c>
      <c r="D244" s="11" t="s">
        <v>569</v>
      </c>
      <c r="E244" s="11" t="s">
        <v>154</v>
      </c>
      <c r="F244" s="10" t="s">
        <v>103</v>
      </c>
      <c r="G244" s="10" t="s">
        <v>570</v>
      </c>
      <c r="H244" s="10">
        <v>30</v>
      </c>
      <c r="I244" s="11" t="s">
        <v>547</v>
      </c>
      <c r="J244" s="11" t="s">
        <v>548</v>
      </c>
      <c r="K244" s="11">
        <v>17</v>
      </c>
      <c r="L244" s="11">
        <v>17</v>
      </c>
      <c r="M244" s="11">
        <v>0</v>
      </c>
      <c r="N244" s="12">
        <f t="shared" si="6"/>
        <v>510</v>
      </c>
      <c r="O244" s="12">
        <f t="shared" si="7"/>
        <v>510</v>
      </c>
      <c r="P244" s="12">
        <v>0</v>
      </c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3">
      <c r="A245" s="10">
        <v>3179</v>
      </c>
      <c r="B245" s="10">
        <v>7003179</v>
      </c>
      <c r="C245" s="11" t="s">
        <v>571</v>
      </c>
      <c r="D245" s="11" t="s">
        <v>572</v>
      </c>
      <c r="E245" s="11" t="s">
        <v>465</v>
      </c>
      <c r="F245" s="10" t="s">
        <v>466</v>
      </c>
      <c r="G245" s="10" t="s">
        <v>467</v>
      </c>
      <c r="H245" s="10">
        <v>30</v>
      </c>
      <c r="I245" s="11" t="s">
        <v>547</v>
      </c>
      <c r="J245" s="11" t="s">
        <v>548</v>
      </c>
      <c r="K245" s="11">
        <v>41</v>
      </c>
      <c r="L245" s="11">
        <v>41</v>
      </c>
      <c r="M245" s="11">
        <v>0</v>
      </c>
      <c r="N245" s="12">
        <f t="shared" si="6"/>
        <v>1230</v>
      </c>
      <c r="O245" s="12">
        <f t="shared" si="7"/>
        <v>1230</v>
      </c>
      <c r="P245" s="12">
        <v>0</v>
      </c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3">
      <c r="A246" s="10">
        <v>3180</v>
      </c>
      <c r="B246" s="10">
        <v>7003180</v>
      </c>
      <c r="C246" s="11" t="s">
        <v>573</v>
      </c>
      <c r="D246" s="11" t="s">
        <v>477</v>
      </c>
      <c r="E246" s="11" t="s">
        <v>16</v>
      </c>
      <c r="F246" s="10" t="s">
        <v>472</v>
      </c>
      <c r="G246" s="10" t="s">
        <v>475</v>
      </c>
      <c r="H246" s="10">
        <v>30</v>
      </c>
      <c r="I246" s="11" t="s">
        <v>547</v>
      </c>
      <c r="J246" s="11" t="s">
        <v>548</v>
      </c>
      <c r="K246" s="11">
        <v>19</v>
      </c>
      <c r="L246" s="11">
        <v>19</v>
      </c>
      <c r="M246" s="11">
        <v>0</v>
      </c>
      <c r="N246" s="12">
        <f t="shared" si="6"/>
        <v>570</v>
      </c>
      <c r="O246" s="12">
        <f t="shared" si="7"/>
        <v>570</v>
      </c>
      <c r="P246" s="12">
        <v>0</v>
      </c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3">
      <c r="A247" s="10">
        <v>3181</v>
      </c>
      <c r="B247" s="10">
        <v>7003181</v>
      </c>
      <c r="C247" s="11" t="s">
        <v>573</v>
      </c>
      <c r="D247" s="11" t="s">
        <v>477</v>
      </c>
      <c r="E247" s="11" t="s">
        <v>16</v>
      </c>
      <c r="F247" s="10" t="s">
        <v>495</v>
      </c>
      <c r="G247" s="10" t="s">
        <v>574</v>
      </c>
      <c r="H247" s="10">
        <v>30</v>
      </c>
      <c r="I247" s="11" t="s">
        <v>547</v>
      </c>
      <c r="J247" s="11" t="s">
        <v>548</v>
      </c>
      <c r="K247" s="11">
        <v>23</v>
      </c>
      <c r="L247" s="11">
        <v>23</v>
      </c>
      <c r="M247" s="11">
        <v>0</v>
      </c>
      <c r="N247" s="12">
        <f t="shared" si="6"/>
        <v>690</v>
      </c>
      <c r="O247" s="12">
        <f t="shared" si="7"/>
        <v>690</v>
      </c>
      <c r="P247" s="12">
        <v>0</v>
      </c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3">
      <c r="A248" s="10">
        <v>3182</v>
      </c>
      <c r="B248" s="10">
        <v>7003182</v>
      </c>
      <c r="C248" s="11" t="s">
        <v>575</v>
      </c>
      <c r="D248" s="11" t="s">
        <v>576</v>
      </c>
      <c r="E248" s="11" t="s">
        <v>577</v>
      </c>
      <c r="F248" s="10" t="s">
        <v>409</v>
      </c>
      <c r="G248" s="10" t="s">
        <v>578</v>
      </c>
      <c r="H248" s="10">
        <v>20</v>
      </c>
      <c r="I248" s="11" t="s">
        <v>547</v>
      </c>
      <c r="J248" s="11" t="s">
        <v>579</v>
      </c>
      <c r="K248" s="11">
        <v>127</v>
      </c>
      <c r="L248" s="11">
        <v>127</v>
      </c>
      <c r="M248" s="11">
        <v>0</v>
      </c>
      <c r="N248" s="12">
        <f t="shared" si="6"/>
        <v>2540</v>
      </c>
      <c r="O248" s="12">
        <f t="shared" si="7"/>
        <v>2540</v>
      </c>
      <c r="P248" s="12">
        <v>0</v>
      </c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3">
      <c r="M249" s="16"/>
    </row>
  </sheetData>
  <autoFilter ref="A6:P248" xr:uid="{152E1A11-AEFA-4C7F-A281-E076A2554F30}"/>
  <mergeCells count="4">
    <mergeCell ref="A2:H2"/>
    <mergeCell ref="A1:H1"/>
    <mergeCell ref="A4:P4"/>
    <mergeCell ref="A3:P3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Հավելված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Samvel Kharazyan</dc:creator>
  <cp:keywords>https:/mul2-moh.gov.am/tasks/880173/oneclick?token=b1adf816e1325bb41857eee951e881cc</cp:keywords>
  <cp:lastModifiedBy>User</cp:lastModifiedBy>
  <cp:lastPrinted>2025-04-08T12:53:32Z</cp:lastPrinted>
  <dcterms:created xsi:type="dcterms:W3CDTF">2025-03-31T06:59:02Z</dcterms:created>
  <dcterms:modified xsi:type="dcterms:W3CDTF">2025-04-08T13:43:27Z</dcterms:modified>
</cp:coreProperties>
</file>